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x 2020 kopi\2020 ŽUPANIJA\FINANCIJSKI PLAN ZA 2021. napravljen 16.10.2020\"/>
    </mc:Choice>
  </mc:AlternateContent>
  <bookViews>
    <workbookView xWindow="-120" yWindow="-120" windowWidth="25440" windowHeight="1539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2" i="1" l="1"/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L108" i="2"/>
  <c r="M108" i="2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M192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M234" i="2"/>
  <c r="M248" i="2"/>
  <c r="M273" i="2"/>
  <c r="M310" i="2"/>
  <c r="L365" i="2"/>
  <c r="L247" i="2" s="1"/>
  <c r="M365" i="2"/>
  <c r="M372" i="2"/>
  <c r="L409" i="2"/>
  <c r="M410" i="2"/>
  <c r="M409" i="2" s="1"/>
  <c r="M435" i="2"/>
  <c r="L436" i="2"/>
  <c r="L435" i="2" s="1"/>
  <c r="M436" i="2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M655" i="2"/>
  <c r="L710" i="2"/>
  <c r="M710" i="2"/>
  <c r="L717" i="2"/>
  <c r="M717" i="2"/>
  <c r="L761" i="2"/>
  <c r="M761" i="2"/>
  <c r="L768" i="2"/>
  <c r="M768" i="2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7" i="2"/>
  <c r="L876" i="2" s="1"/>
  <c r="M877" i="2"/>
  <c r="M876" i="2" s="1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L969" i="2" s="1"/>
  <c r="M970" i="2"/>
  <c r="L977" i="2"/>
  <c r="M977" i="2"/>
  <c r="L986" i="2"/>
  <c r="L985" i="2" s="1"/>
  <c r="L984" i="2" s="1"/>
  <c r="M986" i="2"/>
  <c r="L993" i="2"/>
  <c r="M993" i="2"/>
  <c r="L1003" i="2"/>
  <c r="M1003" i="2"/>
  <c r="L1006" i="2"/>
  <c r="M1006" i="2"/>
  <c r="L1008" i="2"/>
  <c r="M1008" i="2"/>
  <c r="L1011" i="2"/>
  <c r="M1011" i="2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L1032" i="2"/>
  <c r="M1032" i="2"/>
  <c r="L1036" i="2"/>
  <c r="M1036" i="2"/>
  <c r="L1039" i="2"/>
  <c r="M1039" i="2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M1065" i="2"/>
  <c r="M1064" i="2" s="1"/>
  <c r="M1062" i="2" s="1"/>
  <c r="L1066" i="2"/>
  <c r="L1065" i="2" s="1"/>
  <c r="L1064" i="2" s="1"/>
  <c r="L1062" i="2" s="1"/>
  <c r="M1066" i="2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M1135" i="2"/>
  <c r="M1132" i="2" s="1"/>
  <c r="L1137" i="2"/>
  <c r="M1137" i="2"/>
  <c r="L1140" i="2"/>
  <c r="M1140" i="2"/>
  <c r="L1143" i="2"/>
  <c r="M1143" i="2"/>
  <c r="L1147" i="2"/>
  <c r="M1147" i="2"/>
  <c r="L1150" i="2"/>
  <c r="M1150" i="2"/>
  <c r="L1152" i="2"/>
  <c r="M1152" i="2"/>
  <c r="L1155" i="2"/>
  <c r="M1155" i="2"/>
  <c r="L1158" i="2"/>
  <c r="M1158" i="2"/>
  <c r="L1162" i="2"/>
  <c r="M1162" i="2"/>
  <c r="L1167" i="2"/>
  <c r="M1167" i="2"/>
  <c r="L1170" i="2"/>
  <c r="M1170" i="2"/>
  <c r="L1172" i="2"/>
  <c r="M1172" i="2"/>
  <c r="M1169" i="2" s="1"/>
  <c r="L1174" i="2"/>
  <c r="M1174" i="2"/>
  <c r="L1179" i="2"/>
  <c r="L1176" i="2" s="1"/>
  <c r="M1179" i="2"/>
  <c r="M1176" i="2" s="1"/>
  <c r="L1182" i="2"/>
  <c r="L1187" i="2"/>
  <c r="M1187" i="2"/>
  <c r="L1190" i="2"/>
  <c r="M1190" i="2"/>
  <c r="L1192" i="2"/>
  <c r="M1192" i="2"/>
  <c r="L1195" i="2"/>
  <c r="L1194" i="2" s="1"/>
  <c r="M1194" i="2"/>
  <c r="K234" i="2"/>
  <c r="K227" i="2"/>
  <c r="L592" i="2" l="1"/>
  <c r="L1139" i="2"/>
  <c r="L1098" i="2"/>
  <c r="M1027" i="2"/>
  <c r="M1026" i="2" s="1"/>
  <c r="M1024" i="2" s="1"/>
  <c r="M1005" i="2"/>
  <c r="M985" i="2"/>
  <c r="M984" i="2" s="1"/>
  <c r="M969" i="2"/>
  <c r="M546" i="2"/>
  <c r="L207" i="2"/>
  <c r="L206" i="2" s="1"/>
  <c r="L167" i="2"/>
  <c r="L166" i="2" s="1"/>
  <c r="L164" i="2" s="1"/>
  <c r="L85" i="2"/>
  <c r="L84" i="2" s="1"/>
  <c r="L82" i="2" s="1"/>
  <c r="L1154" i="2"/>
  <c r="L1074" i="2"/>
  <c r="M167" i="2"/>
  <c r="M166" i="2" s="1"/>
  <c r="M164" i="2" s="1"/>
  <c r="M1168" i="2"/>
  <c r="M1166" i="2" s="1"/>
  <c r="M1081" i="2"/>
  <c r="L1189" i="2"/>
  <c r="L1188" i="2" s="1"/>
  <c r="L1186" i="2" s="1"/>
  <c r="M1154" i="2"/>
  <c r="M1149" i="2"/>
  <c r="M1139" i="2"/>
  <c r="M1131" i="2" s="1"/>
  <c r="M1129" i="2" s="1"/>
  <c r="M1098" i="2"/>
  <c r="M1074" i="2"/>
  <c r="L1038" i="2"/>
  <c r="L1037" i="2" s="1"/>
  <c r="L1035" i="2" s="1"/>
  <c r="L1010" i="2"/>
  <c r="L884" i="2"/>
  <c r="L875" i="2" s="1"/>
  <c r="L801" i="2"/>
  <c r="L760" i="2"/>
  <c r="L186" i="2"/>
  <c r="L185" i="2" s="1"/>
  <c r="L183" i="2" s="1"/>
  <c r="L105" i="2"/>
  <c r="L104" i="2" s="1"/>
  <c r="L102" i="2" s="1"/>
  <c r="M21" i="2"/>
  <c r="M20" i="2" s="1"/>
  <c r="M18" i="2" s="1"/>
  <c r="M592" i="2"/>
  <c r="L44" i="2"/>
  <c r="M1189" i="2"/>
  <c r="M1188" i="2" s="1"/>
  <c r="M1186" i="2" s="1"/>
  <c r="L1169" i="2"/>
  <c r="L1168" i="2" s="1"/>
  <c r="L1166" i="2" s="1"/>
  <c r="L1132" i="2"/>
  <c r="L1131" i="2" s="1"/>
  <c r="L1129" i="2" s="1"/>
  <c r="L1105" i="2"/>
  <c r="L1081" i="2"/>
  <c r="M1038" i="2"/>
  <c r="M1037" i="2" s="1"/>
  <c r="M1035" i="2" s="1"/>
  <c r="M1010" i="2"/>
  <c r="M884" i="2"/>
  <c r="M875" i="2" s="1"/>
  <c r="M801" i="2"/>
  <c r="M760" i="2"/>
  <c r="L546" i="2"/>
  <c r="M186" i="2"/>
  <c r="M185" i="2" s="1"/>
  <c r="M183" i="2" s="1"/>
  <c r="M105" i="2"/>
  <c r="M104" i="2" s="1"/>
  <c r="M102" i="2" s="1"/>
  <c r="M85" i="2"/>
  <c r="M84" i="2" s="1"/>
  <c r="M82" i="2" s="1"/>
  <c r="M44" i="2"/>
  <c r="M43" i="2" s="1"/>
  <c r="M41" i="2" s="1"/>
  <c r="M17" i="2" s="1"/>
  <c r="M466" i="2"/>
  <c r="M457" i="2" s="1"/>
  <c r="L466" i="2"/>
  <c r="L457" i="2" s="1"/>
  <c r="M247" i="2"/>
  <c r="M207" i="2"/>
  <c r="L1005" i="2"/>
  <c r="M126" i="2"/>
  <c r="M125" i="2" s="1"/>
  <c r="M123" i="2" s="1"/>
  <c r="M101" i="2" s="1"/>
  <c r="L126" i="2"/>
  <c r="L1149" i="2"/>
  <c r="L43" i="2"/>
  <c r="L41" i="2" s="1"/>
  <c r="L17" i="2" s="1"/>
  <c r="M1148" i="2"/>
  <c r="M1146" i="2" s="1"/>
  <c r="L1004" i="2"/>
  <c r="L1002" i="2" s="1"/>
  <c r="L125" i="2"/>
  <c r="L123" i="2" s="1"/>
  <c r="L1148" i="2"/>
  <c r="L1146" i="2" s="1"/>
  <c r="M1097" i="2"/>
  <c r="M1095" i="2" s="1"/>
  <c r="M1073" i="2"/>
  <c r="M1069" i="2" s="1"/>
  <c r="L1097" i="2"/>
  <c r="L1095" i="2" s="1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545" i="2" l="1"/>
  <c r="L538" i="2" s="1"/>
  <c r="L101" i="2"/>
  <c r="M1004" i="2"/>
  <c r="M1002" i="2" s="1"/>
  <c r="M545" i="2"/>
  <c r="M538" i="2" s="1"/>
  <c r="M206" i="2"/>
  <c r="M199" i="2" s="1"/>
  <c r="L1073" i="2"/>
  <c r="L1069" i="2" s="1"/>
  <c r="L1001" i="2" s="1"/>
  <c r="L199" i="2"/>
  <c r="M1001" i="2"/>
  <c r="K1207" i="2"/>
  <c r="L198" i="2" l="1"/>
  <c r="M198" i="2"/>
  <c r="L1207" i="2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K1176" i="2" s="1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D12" i="1"/>
  <c r="C12" i="1"/>
  <c r="E5" i="1"/>
  <c r="D5" i="1"/>
  <c r="C5" i="1"/>
  <c r="C420" i="1" l="1"/>
  <c r="C419" i="1" s="1"/>
  <c r="C441" i="1" s="1"/>
  <c r="E4" i="1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545" i="2" l="1"/>
  <c r="K1073" i="2"/>
  <c r="K1069" i="2" s="1"/>
  <c r="K43" i="2"/>
  <c r="K41" i="2" s="1"/>
  <c r="K17" i="2" s="1"/>
  <c r="C303" i="1"/>
  <c r="C439" i="1" s="1"/>
  <c r="K125" i="2"/>
  <c r="K123" i="2" s="1"/>
  <c r="K101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E3" i="1"/>
  <c r="E438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E442" i="1" l="1"/>
  <c r="E443" i="1" s="1"/>
  <c r="D442" i="1"/>
  <c r="D443" i="1" s="1"/>
  <c r="K198" i="2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<sst xmlns="http://schemas.openxmlformats.org/spreadsheetml/2006/main" count="2584" uniqueCount="300">
  <si>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</si>
  <si>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</si>
  <si>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</si>
  <si>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</si>
  <si>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</si>
  <si>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</si>
  <si>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</si>
  <si>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</si>
  <si>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</si>
  <si>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</si>
  <si>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</si>
  <si>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</si>
  <si>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</si>
  <si>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</si>
  <si>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</si>
  <si>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</si>
  <si>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</si>
  <si>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</si>
  <si>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</si>
  <si>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</si>
  <si>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</si>
  <si>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</si>
  <si>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</si>
  <si>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</si>
  <si>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</si>
  <si>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</si>
  <si>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</si>
  <si>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</si>
  <si>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</si>
  <si>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</si>
  <si>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</si>
  <si>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</si>
  <si>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</si>
  <si>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</si>
  <si>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</si>
  <si>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</si>
  <si>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</si>
  <si>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</si>
  <si>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</si>
  <si>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</si>
  <si>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</si>
  <si>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</si>
  <si>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</si>
  <si>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</si>
  <si>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</si>
  <si>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</si>
  <si>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</si>
  <si>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</si>
  <si>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</si>
  <si>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</si>
  <si>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</si>
  <si>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</si>
  <si>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</si>
  <si>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</si>
  <si>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</si>
  <si>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</si>
  <si>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</si>
  <si>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</si>
  <si>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</si>
  <si>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</si>
  <si>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</si>
  <si>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</si>
  <si>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</si>
  <si>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</si>
  <si>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</si>
  <si>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</si>
  <si>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</si>
  <si>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</si>
  <si>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</si>
  <si>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</si>
  <si>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</si>
  <si>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</si>
  <si>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</si>
  <si>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</si>
  <si>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</si>
  <si>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</si>
  <si>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</si>
  <si>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</si>
  <si>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</si>
  <si>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</si>
  <si>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</si>
  <si>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</si>
  <si>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</si>
  <si>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</si>
  <si>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</si>
  <si>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</si>
  <si>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</si>
  <si>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</si>
  <si>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</si>
  <si>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</si>
  <si>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</si>
  <si>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</si>
  <si>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</si>
  <si>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</si>
  <si>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</si>
  <si>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</si>
  <si>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</si>
  <si>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</si>
  <si>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</si>
  <si>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</si>
  <si>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</si>
  <si>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</si>
  <si>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</si>
  <si>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</si>
  <si>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</si>
  <si>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</si>
  <si>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</si>
  <si>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</si>
  <si>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</si>
  <si>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</si>
  <si>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</si>
  <si>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</si>
  <si>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</si>
  <si>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</si>
  <si>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</si>
  <si>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</si>
  <si>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</si>
  <si>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</si>
  <si>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</si>
  <si>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</si>
  <si>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</si>
  <si>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</si>
  <si>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</si>
  <si>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</si>
  <si>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</si>
  <si>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</si>
  <si>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</si>
  <si>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</si>
  <si>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</si>
  <si>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</si>
  <si>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</si>
  <si>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</si>
  <si>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</si>
  <si>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</si>
  <si>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</si>
  <si>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</si>
  <si>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</si>
  <si>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</si>
  <si>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</si>
  <si>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</si>
  <si>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</si>
  <si>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</si>
  <si>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</si>
  <si>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</si>
  <si>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</si>
  <si>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</si>
  <si>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</si>
  <si>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</si>
  <si>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</si>
  <si>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</si>
  <si>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</si>
  <si>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</si>
  <si>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</si>
  <si>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</si>
  <si>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</si>
  <si>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</si>
  <si>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</si>
  <si>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</si>
  <si>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</si>
  <si>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</si>
  <si>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</si>
  <si>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</si>
  <si>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</si>
  <si>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</si>
  <si>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</si>
  <si>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</si>
  <si>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</si>
  <si>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</si>
  <si>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</si>
  <si>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</si>
  <si>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</si>
  <si>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</si>
  <si>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</si>
  <si>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</si>
  <si>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</si>
  <si>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</si>
  <si>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</si>
  <si>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</si>
  <si>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</si>
  <si>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</si>
  <si>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</si>
  <si>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</si>
  <si>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</si>
  <si>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</si>
  <si>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</si>
  <si>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</si>
  <si>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</si>
  <si>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</si>
  <si>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</si>
  <si>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</si>
  <si>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</si>
  <si>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</si>
  <si>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</si>
  <si>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</si>
  <si>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</si>
  <si>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</si>
  <si>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</si>
  <si>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</si>
  <si>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</si>
  <si>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</si>
  <si>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</si>
  <si>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</si>
  <si>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</si>
  <si>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</si>
  <si>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</si>
  <si>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</si>
  <si>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</si>
  <si>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</si>
  <si>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</si>
  <si>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</si>
  <si>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</si>
  <si>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</si>
  <si>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</si>
  <si>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</si>
  <si>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</si>
  <si>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</si>
  <si>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</si>
  <si>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</si>
  <si>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</si>
  <si>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</si>
  <si>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</si>
  <si>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</si>
  <si>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</si>
  <si>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</si>
  <si>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</si>
  <si>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</si>
  <si>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</si>
  <si>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</si>
  <si>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</si>
  <si>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</si>
  <si>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</si>
  <si>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</si>
  <si>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</si>
  <si>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</si>
  <si>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</si>
  <si>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</si>
  <si>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</si>
  <si>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</si>
  <si>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</si>
  <si>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</si>
  <si>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</si>
  <si>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</si>
  <si>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</si>
  <si>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</si>
  <si>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</si>
  <si>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</si>
  <si>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</si>
  <si>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</si>
  <si>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</si>
  <si>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</si>
  <si>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</si>
  <si>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</si>
  <si>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</si>
  <si>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</si>
  <si>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</si>
  <si>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</si>
  <si>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</si>
  <si>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</si>
  <si>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</si>
  <si>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</si>
  <si>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</si>
  <si>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</si>
  <si>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</si>
  <si>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</si>
  <si>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</si>
  <si>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</si>
  <si>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</si>
  <si>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</si>
  <si>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</si>
  <si>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</si>
  <si>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</si>
  <si>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</si>
  <si>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</si>
  <si>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</si>
  <si>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</si>
  <si>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</si>
  <si>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</si>
  <si>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</si>
  <si>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</si>
  <si>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</si>
  <si>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</si>
  <si>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</si>
  <si>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</si>
  <si>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</si>
  <si>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</si>
  <si>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</si>
  <si>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</si>
  <si>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</si>
  <si>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</si>
  <si>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</si>
  <si>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</si>
  <si>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</si>
  <si>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</si>
  <si>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</si>
  <si>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</si>
  <si>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</si>
  <si>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</si>
  <si>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</si>
  <si>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</si>
  <si>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II. GIMNAZIJA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</si>
</sst>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64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57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2" sqref="C2:E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8965053</v>
      </c>
      <c r="D3" s="7">
        <f>SUM(D4,D19,D48,D63,D78,D93,D122,D172,D208,D216,D224,D232,D247,D262,D280,D295)</f>
        <v>8965053</v>
      </c>
      <c r="E3" s="7">
        <f>SUM(E4,E19,E48,E63,E78,E93,E122,E172,E208,E216,E224,E232,E247,E262,E280,E295)</f>
        <v>8965053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7960660</v>
      </c>
      <c r="D63" s="18">
        <f t="shared" si="12"/>
        <v>7960660</v>
      </c>
      <c r="E63" s="18">
        <f t="shared" si="12"/>
        <v>7960660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7940660</v>
      </c>
      <c r="D64" s="13">
        <f t="shared" ref="D64:E64" si="14">SUM(D65:D70)</f>
        <v>7940660</v>
      </c>
      <c r="E64" s="13">
        <f t="shared" si="14"/>
        <v>7940660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7940660</v>
      </c>
      <c r="D67" s="15">
        <v>7940660</v>
      </c>
      <c r="E67" s="15">
        <v>7940660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20000</v>
      </c>
      <c r="D71" s="13">
        <f t="shared" si="15"/>
        <v>20000</v>
      </c>
      <c r="E71" s="13">
        <f t="shared" si="15"/>
        <v>20000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20000</v>
      </c>
      <c r="D74" s="15">
        <v>20000</v>
      </c>
      <c r="E74" s="15">
        <v>20000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3820</v>
      </c>
      <c r="D224" s="18">
        <f t="shared" si="43"/>
        <v>3820</v>
      </c>
      <c r="E224" s="18">
        <f t="shared" si="43"/>
        <v>3820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3820</v>
      </c>
      <c r="D225" s="13">
        <f t="shared" si="44"/>
        <v>3820</v>
      </c>
      <c r="E225" s="13">
        <f t="shared" si="44"/>
        <v>3820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3820</v>
      </c>
      <c r="D227" s="15">
        <v>3820</v>
      </c>
      <c r="E227" s="15">
        <v>3820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5000</v>
      </c>
      <c r="D232" s="18">
        <f t="shared" si="45"/>
        <v>5000</v>
      </c>
      <c r="E232" s="18">
        <f t="shared" si="45"/>
        <v>5000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5000</v>
      </c>
      <c r="D240" s="13">
        <f t="shared" si="48"/>
        <v>5000</v>
      </c>
      <c r="E240" s="13">
        <f t="shared" si="48"/>
        <v>5000</v>
      </c>
    </row>
    <row r="241" spans="1:5" s="8" customFormat="1" x14ac:dyDescent="0.25">
      <c r="A241" s="11"/>
      <c r="B241" s="14">
        <v>3210</v>
      </c>
      <c r="C241" s="15">
        <v>5000</v>
      </c>
      <c r="D241" s="15">
        <v>5000</v>
      </c>
      <c r="E241" s="15">
        <v>5000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37000</v>
      </c>
      <c r="D247" s="18">
        <f t="shared" si="49"/>
        <v>37000</v>
      </c>
      <c r="E247" s="18">
        <f t="shared" si="49"/>
        <v>37000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36000</v>
      </c>
      <c r="D248" s="13">
        <f t="shared" ref="D248:E248" si="51">SUM(D249:D254)</f>
        <v>36000</v>
      </c>
      <c r="E248" s="13">
        <f t="shared" si="51"/>
        <v>36000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36000</v>
      </c>
      <c r="D252" s="15">
        <v>36000</v>
      </c>
      <c r="E252" s="15">
        <v>36000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1000</v>
      </c>
      <c r="D255" s="13">
        <f t="shared" si="52"/>
        <v>1000</v>
      </c>
      <c r="E255" s="13">
        <f t="shared" si="52"/>
        <v>1000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>
        <v>1000</v>
      </c>
      <c r="D259" s="15">
        <v>1000</v>
      </c>
      <c r="E259" s="15">
        <v>1000</v>
      </c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958573</v>
      </c>
      <c r="D262" s="18">
        <f>SUM(D263,D270)</f>
        <v>958573</v>
      </c>
      <c r="E262" s="18">
        <f>SUM(E263,E270)</f>
        <v>958573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954973</v>
      </c>
      <c r="D263" s="13">
        <f>SUM(D264:D269)</f>
        <v>954973</v>
      </c>
      <c r="E263" s="13">
        <f>SUM(E264:E269)</f>
        <v>954973</v>
      </c>
      <c r="F263" s="25"/>
    </row>
    <row r="264" spans="1:6" s="8" customFormat="1" x14ac:dyDescent="0.25">
      <c r="A264" s="11"/>
      <c r="B264" s="23">
        <v>11</v>
      </c>
      <c r="C264" s="15">
        <v>40000</v>
      </c>
      <c r="D264" s="15">
        <v>40000</v>
      </c>
      <c r="E264" s="15">
        <v>40000</v>
      </c>
    </row>
    <row r="265" spans="1:6" s="8" customFormat="1" x14ac:dyDescent="0.25">
      <c r="A265" s="11"/>
      <c r="B265" s="26">
        <v>12</v>
      </c>
      <c r="C265" s="15">
        <v>898973</v>
      </c>
      <c r="D265" s="15">
        <v>898973</v>
      </c>
      <c r="E265" s="15">
        <v>898973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16000</v>
      </c>
      <c r="D269" s="15">
        <v>16000</v>
      </c>
      <c r="E269" s="15">
        <v>16000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3600</v>
      </c>
      <c r="D270" s="13">
        <f>SUM(D271:D276)</f>
        <v>3600</v>
      </c>
      <c r="E270" s="13">
        <f>SUM(E271:E276)</f>
        <v>3600</v>
      </c>
    </row>
    <row r="271" spans="1:6" s="8" customFormat="1" x14ac:dyDescent="0.25">
      <c r="A271" s="11"/>
      <c r="B271" s="23">
        <v>11</v>
      </c>
      <c r="C271" s="15">
        <v>1600</v>
      </c>
      <c r="D271" s="15">
        <v>1600</v>
      </c>
      <c r="E271" s="15">
        <v>1600</v>
      </c>
    </row>
    <row r="272" spans="1:6" s="8" customFormat="1" x14ac:dyDescent="0.25">
      <c r="A272" s="11"/>
      <c r="B272" s="26">
        <v>12</v>
      </c>
      <c r="C272" s="15">
        <v>2000</v>
      </c>
      <c r="D272" s="15">
        <v>2000</v>
      </c>
      <c r="E272" s="15">
        <v>2000</v>
      </c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270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270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270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>
        <v>270</v>
      </c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64900</v>
      </c>
      <c r="D419" s="7">
        <f t="shared" ref="D419:E419" si="88">SUM(D420)</f>
        <v>62550</v>
      </c>
      <c r="E419" s="7">
        <f t="shared" si="88"/>
        <v>62550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64900</v>
      </c>
      <c r="D420" s="18">
        <f t="shared" si="89"/>
        <v>62550</v>
      </c>
      <c r="E420" s="18">
        <f t="shared" si="89"/>
        <v>62550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64900</v>
      </c>
      <c r="D421" s="13">
        <f t="shared" ref="D421:E421" si="91">SUM(D422:D427)</f>
        <v>62550</v>
      </c>
      <c r="E421" s="13">
        <f t="shared" si="91"/>
        <v>62550</v>
      </c>
    </row>
    <row r="422" spans="1:5" s="8" customFormat="1" x14ac:dyDescent="0.25">
      <c r="A422" s="11"/>
      <c r="B422" s="14">
        <v>3210</v>
      </c>
      <c r="C422" s="15">
        <f>64950-1250</f>
        <v>63700</v>
      </c>
      <c r="D422" s="15">
        <v>61350</v>
      </c>
      <c r="E422" s="15">
        <v>61350</v>
      </c>
    </row>
    <row r="423" spans="1:5" s="8" customFormat="1" x14ac:dyDescent="0.25">
      <c r="A423" s="11"/>
      <c r="B423" s="14">
        <v>4910</v>
      </c>
      <c r="C423" s="15">
        <v>1200</v>
      </c>
      <c r="D423" s="15">
        <v>1200</v>
      </c>
      <c r="E423" s="15">
        <v>1200</v>
      </c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9030223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9027603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9027603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8965053</v>
      </c>
      <c r="D438" s="34">
        <f>D3</f>
        <v>8965053</v>
      </c>
      <c r="E438" s="34">
        <f>E3</f>
        <v>8965053</v>
      </c>
    </row>
    <row r="439" spans="1:6" s="8" customFormat="1" x14ac:dyDescent="0.25">
      <c r="A439" s="31"/>
      <c r="B439" s="22" t="s">
        <v>99</v>
      </c>
      <c r="C439" s="34">
        <f>C303</f>
        <v>270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64900</v>
      </c>
      <c r="D441" s="34">
        <f>D419</f>
        <v>62550</v>
      </c>
      <c r="E441" s="34">
        <f>E419</f>
        <v>62550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9030223</v>
      </c>
      <c r="D442" s="37">
        <f t="shared" si="93"/>
        <v>9027603</v>
      </c>
      <c r="E442" s="37">
        <f t="shared" si="93"/>
        <v>9027603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41600</v>
      </c>
      <c r="D446" s="43">
        <f t="shared" si="94"/>
        <v>41600</v>
      </c>
      <c r="E446" s="43">
        <f t="shared" si="94"/>
        <v>41600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900973</v>
      </c>
      <c r="D447" s="43">
        <f t="shared" si="94"/>
        <v>900973</v>
      </c>
      <c r="E447" s="43">
        <f t="shared" si="94"/>
        <v>900973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16000</v>
      </c>
      <c r="D451" s="43">
        <f t="shared" si="94"/>
        <v>16000</v>
      </c>
      <c r="E451" s="43">
        <f t="shared" si="94"/>
        <v>16000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68700</v>
      </c>
      <c r="D452" s="43">
        <f t="shared" si="94"/>
        <v>66350</v>
      </c>
      <c r="E452" s="43">
        <f t="shared" si="94"/>
        <v>66350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5020</v>
      </c>
      <c r="D453" s="43">
        <f t="shared" si="94"/>
        <v>5020</v>
      </c>
      <c r="E453" s="43">
        <f t="shared" si="94"/>
        <v>5020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7960660</v>
      </c>
      <c r="D454" s="43">
        <f t="shared" si="94"/>
        <v>7960660</v>
      </c>
      <c r="E454" s="43">
        <f t="shared" si="94"/>
        <v>7960660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37000</v>
      </c>
      <c r="D455" s="43">
        <f t="shared" si="94"/>
        <v>37000</v>
      </c>
      <c r="E455" s="43">
        <f t="shared" si="94"/>
        <v>37000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270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9030223</v>
      </c>
      <c r="D458" s="48">
        <f>SUM(D446:D457)</f>
        <v>9027603</v>
      </c>
      <c r="E458" s="48">
        <f>SUM(E446:E457)</f>
        <v>9027603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tabSelected="1" zoomScaleNormal="100" workbookViewId="0">
      <pane xSplit="10" ySplit="2" topLeftCell="K1202" activePane="bottomRight" state="frozen"/>
      <selection activeCell="J13" sqref="J13"/>
      <selection pane="topRight" activeCell="J13" sqref="J13"/>
      <selection pane="bottomLeft" activeCell="J13" sqref="J13"/>
      <selection pane="bottomRight" activeCell="K212" sqref="K210:M212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9030223</v>
      </c>
      <c r="L5" s="92">
        <f>SUM(L17,L101,L198,L1001)</f>
        <v>9027603</v>
      </c>
      <c r="M5" s="92">
        <f>SUM(M17,M101,M198,M1001)</f>
        <v>9027603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41600</v>
      </c>
      <c r="L6" s="92">
        <f t="shared" si="4"/>
        <v>41600</v>
      </c>
      <c r="M6" s="92">
        <f t="shared" si="4"/>
        <v>41600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900973</v>
      </c>
      <c r="L7" s="92">
        <f t="shared" si="4"/>
        <v>900973</v>
      </c>
      <c r="M7" s="92">
        <f t="shared" si="4"/>
        <v>900973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68700</v>
      </c>
      <c r="L8" s="92">
        <f t="shared" si="4"/>
        <v>66350</v>
      </c>
      <c r="M8" s="92">
        <f t="shared" si="4"/>
        <v>66350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5020</v>
      </c>
      <c r="L9" s="92">
        <f t="shared" si="4"/>
        <v>5020</v>
      </c>
      <c r="M9" s="92">
        <f t="shared" si="4"/>
        <v>5020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16000</v>
      </c>
      <c r="L11" s="92">
        <f t="shared" si="4"/>
        <v>16000</v>
      </c>
      <c r="M11" s="92">
        <f t="shared" si="4"/>
        <v>16000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7960660</v>
      </c>
      <c r="L12" s="92">
        <f t="shared" si="4"/>
        <v>7960660</v>
      </c>
      <c r="M12" s="92">
        <f t="shared" si="4"/>
        <v>7960660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37000</v>
      </c>
      <c r="L14" s="92">
        <f t="shared" si="4"/>
        <v>37000</v>
      </c>
      <c r="M14" s="92">
        <f t="shared" si="4"/>
        <v>37000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270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0</v>
      </c>
      <c r="L17" s="98">
        <f t="shared" ref="L17:M17" si="8">SUM(L18,L33,L41,L82)</f>
        <v>0</v>
      </c>
      <c r="M17" s="98">
        <f t="shared" si="8"/>
        <v>0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0</v>
      </c>
      <c r="L18" s="117">
        <f t="shared" ref="L18:M18" si="9">SUM(L20)</f>
        <v>0</v>
      </c>
      <c r="M18" s="117">
        <f t="shared" si="9"/>
        <v>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0</v>
      </c>
      <c r="L19" s="111">
        <f t="shared" ref="L19:M19" si="12">SUMIF($F20:$F32,$G19,L20:L32)</f>
        <v>0</v>
      </c>
      <c r="M19" s="111">
        <f t="shared" si="12"/>
        <v>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0</v>
      </c>
      <c r="L20" s="88">
        <f t="shared" si="13"/>
        <v>0</v>
      </c>
      <c r="M20" s="88">
        <f t="shared" si="13"/>
        <v>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0</v>
      </c>
      <c r="L21" s="88">
        <f t="shared" ref="L21:M21" si="14">SUM(L22,L24,L30)</f>
        <v>0</v>
      </c>
      <c r="M21" s="88">
        <f t="shared" si="14"/>
        <v>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0</v>
      </c>
      <c r="L24" s="88">
        <f t="shared" ref="L24:M24" si="16">SUM(L25:L29)</f>
        <v>0</v>
      </c>
      <c r="M24" s="88">
        <f t="shared" si="16"/>
        <v>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0</v>
      </c>
      <c r="L33" s="101">
        <f t="shared" ref="L33:M33" si="18">SUM(L35)</f>
        <v>0</v>
      </c>
      <c r="M33" s="101">
        <f t="shared" si="18"/>
        <v>0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0</v>
      </c>
      <c r="L34" s="111">
        <f t="shared" ref="L34:M34" si="20">SUMIF($F35:$F40,$G34,L35:L40)</f>
        <v>0</v>
      </c>
      <c r="M34" s="111">
        <f t="shared" si="20"/>
        <v>0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0</v>
      </c>
      <c r="L35" s="88">
        <f t="shared" si="21"/>
        <v>0</v>
      </c>
      <c r="M35" s="88">
        <f t="shared" si="21"/>
        <v>0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0</v>
      </c>
      <c r="L36" s="88">
        <f t="shared" si="21"/>
        <v>0</v>
      </c>
      <c r="M36" s="88">
        <f t="shared" si="21"/>
        <v>0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0</v>
      </c>
      <c r="L37" s="88">
        <f t="shared" ref="L37:M37" si="23">SUM(L38:L39)</f>
        <v>0</v>
      </c>
      <c r="M37" s="88">
        <f t="shared" si="23"/>
        <v>0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/>
      <c r="L38" s="164"/>
      <c r="M38" s="164"/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0</v>
      </c>
      <c r="L41" s="117">
        <f t="shared" ref="L41:M41" si="24">SUM(L43)</f>
        <v>0</v>
      </c>
      <c r="M41" s="117">
        <f t="shared" si="24"/>
        <v>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0</v>
      </c>
      <c r="L42" s="111">
        <f t="shared" ref="L42:M42" si="25">SUMIF($F43:$F81,$G42,L43:L81)</f>
        <v>0</v>
      </c>
      <c r="M42" s="111">
        <f t="shared" si="25"/>
        <v>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0</v>
      </c>
      <c r="L43" s="88">
        <f t="shared" ref="L43:M43" si="26">SUM(L44,L73,L78)</f>
        <v>0</v>
      </c>
      <c r="M43" s="88">
        <f t="shared" si="26"/>
        <v>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0</v>
      </c>
      <c r="L44" s="88">
        <f t="shared" ref="L44:M44" si="27">SUM(L45,L49,L55,L67,L65)</f>
        <v>0</v>
      </c>
      <c r="M44" s="88">
        <f t="shared" si="27"/>
        <v>0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0</v>
      </c>
      <c r="L45" s="88">
        <f t="shared" ref="L45:M45" si="28">SUM(L46:L48)</f>
        <v>0</v>
      </c>
      <c r="M45" s="88">
        <f t="shared" si="28"/>
        <v>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/>
      <c r="L46" s="164"/>
      <c r="M46" s="164"/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/>
      <c r="L47" s="164"/>
      <c r="M47" s="164"/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/>
      <c r="L48" s="164"/>
      <c r="M48" s="164"/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0</v>
      </c>
      <c r="L49" s="88">
        <f t="shared" ref="L49:M49" si="29">SUM(L50:L54)</f>
        <v>0</v>
      </c>
      <c r="M49" s="88">
        <f t="shared" si="29"/>
        <v>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/>
      <c r="L50" s="164"/>
      <c r="M50" s="164"/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/>
      <c r="L52" s="164"/>
      <c r="M52" s="164"/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/>
      <c r="L53" s="164"/>
      <c r="M53" s="164"/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/>
      <c r="L54" s="164"/>
      <c r="M54" s="164"/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0</v>
      </c>
      <c r="L55" s="88">
        <f t="shared" ref="L55:M55" si="30">SUM(L56:L64)</f>
        <v>0</v>
      </c>
      <c r="M55" s="88">
        <f t="shared" si="30"/>
        <v>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/>
      <c r="L56" s="164"/>
      <c r="M56" s="164"/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/>
      <c r="L59" s="164"/>
      <c r="M59" s="164"/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/>
      <c r="L61" s="164"/>
      <c r="M61" s="164"/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/>
      <c r="L62" s="164"/>
      <c r="M62" s="164"/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/>
      <c r="L63" s="164"/>
      <c r="M63" s="164"/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/>
      <c r="L64" s="164"/>
      <c r="M64" s="164"/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0</v>
      </c>
      <c r="L67" s="88">
        <f t="shared" ref="L67:M67" si="32">SUM(L68:L72)</f>
        <v>0</v>
      </c>
      <c r="M67" s="88">
        <f t="shared" si="32"/>
        <v>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/>
      <c r="L69" s="164"/>
      <c r="M69" s="164"/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/>
      <c r="L70" s="164"/>
      <c r="M70" s="164"/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/>
      <c r="L71" s="164"/>
      <c r="M71" s="164"/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/>
      <c r="L72" s="164"/>
      <c r="M72" s="164"/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0</v>
      </c>
      <c r="L78" s="88">
        <f t="shared" ref="L78:L79" si="40">SUM(L79)</f>
        <v>0</v>
      </c>
      <c r="M78" s="88">
        <f t="shared" ref="M78:M79" si="41">SUM(M79)</f>
        <v>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0</v>
      </c>
      <c r="L79" s="88">
        <f t="shared" si="40"/>
        <v>0</v>
      </c>
      <c r="M79" s="88">
        <f t="shared" si="41"/>
        <v>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0</v>
      </c>
      <c r="L82" s="117">
        <f t="shared" ref="L82:M82" si="42">SUM(L84)</f>
        <v>0</v>
      </c>
      <c r="M82" s="117">
        <f t="shared" si="42"/>
        <v>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0</v>
      </c>
      <c r="L83" s="111">
        <f t="shared" ref="L83:M83" si="44">SUMIF($F84:$F100,$G83,L84:L100)</f>
        <v>0</v>
      </c>
      <c r="M83" s="111">
        <f t="shared" si="44"/>
        <v>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0</v>
      </c>
      <c r="L84" s="88">
        <f t="shared" si="48"/>
        <v>0</v>
      </c>
      <c r="M84" s="88">
        <f t="shared" si="48"/>
        <v>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0</v>
      </c>
      <c r="L85" s="88">
        <f t="shared" ref="L85:M85" si="49">SUM(L86,L90,L98)</f>
        <v>0</v>
      </c>
      <c r="M85" s="88">
        <f t="shared" si="49"/>
        <v>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0</v>
      </c>
      <c r="L86" s="88">
        <f t="shared" ref="L86:M86" si="51">SUM(L87:L89)</f>
        <v>0</v>
      </c>
      <c r="M86" s="88">
        <f t="shared" si="51"/>
        <v>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/>
      <c r="L87" s="165"/>
      <c r="M87" s="165"/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/>
      <c r="L88" s="164"/>
      <c r="M88" s="164"/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0</v>
      </c>
      <c r="L90" s="88">
        <f t="shared" ref="L90:M90" si="52">SUM(L91:L97)</f>
        <v>0</v>
      </c>
      <c r="M90" s="88">
        <f t="shared" si="52"/>
        <v>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/>
      <c r="L92" s="164"/>
      <c r="M92" s="164"/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/>
      <c r="L93" s="164"/>
      <c r="M93" s="164"/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/>
      <c r="L95" s="164"/>
      <c r="M95" s="164"/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900973</v>
      </c>
      <c r="L101" s="125">
        <f t="shared" ref="L101:M101" si="54">SUM(L102,L115,L123,L164,L183)</f>
        <v>900973</v>
      </c>
      <c r="M101" s="125">
        <f t="shared" si="54"/>
        <v>900973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2000</v>
      </c>
      <c r="L102" s="117">
        <f t="shared" ref="L102:M102" si="55">SUM(L104)</f>
        <v>2000</v>
      </c>
      <c r="M102" s="117">
        <f t="shared" si="55"/>
        <v>2000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2000</v>
      </c>
      <c r="L103" s="111">
        <f t="shared" ref="L103:M103" si="57">SUMIF($F104:$F114,$G103,L104:L114)</f>
        <v>2000</v>
      </c>
      <c r="M103" s="111">
        <f t="shared" si="57"/>
        <v>2000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2000</v>
      </c>
      <c r="L104" s="88">
        <f t="shared" si="58"/>
        <v>2000</v>
      </c>
      <c r="M104" s="88">
        <f t="shared" si="58"/>
        <v>2000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2000</v>
      </c>
      <c r="L105" s="88">
        <f t="shared" ref="L105:M105" si="59">SUM(L106,L108)</f>
        <v>2000</v>
      </c>
      <c r="M105" s="88">
        <f t="shared" si="59"/>
        <v>2000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2000</v>
      </c>
      <c r="L108" s="88">
        <f t="shared" ref="L108:M108" si="61">SUM(L109:L113)</f>
        <v>2000</v>
      </c>
      <c r="M108" s="88">
        <f t="shared" si="61"/>
        <v>2000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>
        <v>2000</v>
      </c>
      <c r="L109" s="164">
        <v>2000</v>
      </c>
      <c r="M109" s="164">
        <v>2000</v>
      </c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18243</v>
      </c>
      <c r="L115" s="101">
        <f t="shared" ref="L115:M115" si="62">SUM(L117)</f>
        <v>18243</v>
      </c>
      <c r="M115" s="101">
        <f t="shared" si="62"/>
        <v>18243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18243</v>
      </c>
      <c r="L116" s="111">
        <f t="shared" ref="L116:M116" si="64">SUMIF($F117:$F122,$G116,L117:L122)</f>
        <v>18243</v>
      </c>
      <c r="M116" s="111">
        <f t="shared" si="64"/>
        <v>18243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18243</v>
      </c>
      <c r="L117" s="88">
        <f t="shared" si="65"/>
        <v>18243</v>
      </c>
      <c r="M117" s="88">
        <f t="shared" si="65"/>
        <v>18243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18243</v>
      </c>
      <c r="L118" s="88">
        <f t="shared" si="65"/>
        <v>18243</v>
      </c>
      <c r="M118" s="88">
        <f t="shared" si="65"/>
        <v>18243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18243</v>
      </c>
      <c r="L119" s="88">
        <f t="shared" ref="L119:M119" si="66">SUM(L120:L121)</f>
        <v>18243</v>
      </c>
      <c r="M119" s="88">
        <f t="shared" si="66"/>
        <v>18243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>
        <v>18243</v>
      </c>
      <c r="L120" s="164">
        <v>18243</v>
      </c>
      <c r="M120" s="164">
        <v>18243</v>
      </c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227800</v>
      </c>
      <c r="L123" s="101">
        <f t="shared" ref="L123:M123" si="68">SUM(L125)</f>
        <v>227800</v>
      </c>
      <c r="M123" s="101">
        <f t="shared" si="68"/>
        <v>227800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227800</v>
      </c>
      <c r="L124" s="111">
        <f t="shared" ref="L124:M124" si="69">SUMIF($F125:$F163,$G124,L125:L163)</f>
        <v>227800</v>
      </c>
      <c r="M124" s="111">
        <f t="shared" si="69"/>
        <v>227800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227800</v>
      </c>
      <c r="L125" s="88">
        <f t="shared" ref="L125:M125" si="70">SUM(L126,L155,L160)</f>
        <v>227800</v>
      </c>
      <c r="M125" s="88">
        <f t="shared" si="70"/>
        <v>227800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217800</v>
      </c>
      <c r="L126" s="88">
        <f t="shared" ref="L126:M126" si="71">SUM(L127,L131,L137,L147,L149)</f>
        <v>217800</v>
      </c>
      <c r="M126" s="88">
        <f t="shared" si="71"/>
        <v>217800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34000</v>
      </c>
      <c r="L127" s="88">
        <f t="shared" ref="L127:M127" si="72">SUM(L128:L130)</f>
        <v>34000</v>
      </c>
      <c r="M127" s="88">
        <f t="shared" si="72"/>
        <v>34000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>
        <v>25000</v>
      </c>
      <c r="L128" s="164">
        <v>25000</v>
      </c>
      <c r="M128" s="164">
        <v>25000</v>
      </c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>
        <v>8000</v>
      </c>
      <c r="L129" s="164">
        <v>8000</v>
      </c>
      <c r="M129" s="164">
        <v>8000</v>
      </c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>
        <v>1000</v>
      </c>
      <c r="L130" s="164">
        <v>1000</v>
      </c>
      <c r="M130" s="164">
        <v>1000</v>
      </c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105000</v>
      </c>
      <c r="L131" s="88">
        <f t="shared" ref="L131:M131" si="73">SUM(L132:L136)</f>
        <v>105000</v>
      </c>
      <c r="M131" s="88">
        <f t="shared" si="73"/>
        <v>105000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>
        <v>70000</v>
      </c>
      <c r="L132" s="164">
        <v>70000</v>
      </c>
      <c r="M132" s="164">
        <v>70000</v>
      </c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>
        <v>13000</v>
      </c>
      <c r="L134" s="164">
        <v>13000</v>
      </c>
      <c r="M134" s="164">
        <v>13000</v>
      </c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>
        <v>20000</v>
      </c>
      <c r="L135" s="164">
        <v>20000</v>
      </c>
      <c r="M135" s="164">
        <v>20000</v>
      </c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>
        <v>2000</v>
      </c>
      <c r="L136" s="164">
        <v>2000</v>
      </c>
      <c r="M136" s="164">
        <v>2000</v>
      </c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61100</v>
      </c>
      <c r="L137" s="88">
        <f t="shared" ref="L137:M137" si="74">SUM(L138:L146)</f>
        <v>61100</v>
      </c>
      <c r="M137" s="88">
        <f t="shared" si="74"/>
        <v>61100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>
        <v>11000</v>
      </c>
      <c r="L138" s="164">
        <v>11000</v>
      </c>
      <c r="M138" s="164">
        <v>11000</v>
      </c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>
        <v>11500</v>
      </c>
      <c r="L139" s="164">
        <v>11500</v>
      </c>
      <c r="M139" s="164">
        <v>11500</v>
      </c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>
        <v>32750</v>
      </c>
      <c r="L141" s="164">
        <v>32750</v>
      </c>
      <c r="M141" s="164">
        <v>32750</v>
      </c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>
        <v>850</v>
      </c>
      <c r="L145" s="164">
        <v>850</v>
      </c>
      <c r="M145" s="164">
        <v>850</v>
      </c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>
        <v>5000</v>
      </c>
      <c r="L146" s="164">
        <v>5000</v>
      </c>
      <c r="M146" s="164">
        <v>5000</v>
      </c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17700</v>
      </c>
      <c r="L149" s="88">
        <f t="shared" ref="L149:M149" si="78">SUM(L150:L154)</f>
        <v>17700</v>
      </c>
      <c r="M149" s="88">
        <f t="shared" si="78"/>
        <v>17700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>
        <v>8000</v>
      </c>
      <c r="L151" s="164">
        <v>8000</v>
      </c>
      <c r="M151" s="164">
        <v>8000</v>
      </c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>
        <v>1000</v>
      </c>
      <c r="L153" s="164">
        <v>1000</v>
      </c>
      <c r="M153" s="164">
        <v>1000</v>
      </c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>
        <v>8700</v>
      </c>
      <c r="L154" s="164">
        <v>8700</v>
      </c>
      <c r="M154" s="164">
        <v>8700</v>
      </c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10000</v>
      </c>
      <c r="L160" s="88">
        <f t="shared" ref="L160:M161" si="82">SUM(L161)</f>
        <v>10000</v>
      </c>
      <c r="M160" s="88">
        <f t="shared" si="82"/>
        <v>10000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10000</v>
      </c>
      <c r="L161" s="88">
        <f t="shared" si="82"/>
        <v>10000</v>
      </c>
      <c r="M161" s="88">
        <f t="shared" si="82"/>
        <v>10000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>
        <v>10000</v>
      </c>
      <c r="L162" s="164">
        <v>10000</v>
      </c>
      <c r="M162" s="164">
        <v>10000</v>
      </c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652930</v>
      </c>
      <c r="L164" s="117">
        <f t="shared" ref="L164:M164" si="83">SUM(L166)</f>
        <v>652930</v>
      </c>
      <c r="M164" s="117">
        <f t="shared" si="83"/>
        <v>652930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652930</v>
      </c>
      <c r="L165" s="111">
        <f t="shared" ref="L165:M165" si="85">SUMIF($F166:$F182,$G165,L166:L182)</f>
        <v>652930</v>
      </c>
      <c r="M165" s="111">
        <f t="shared" si="85"/>
        <v>652930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652930</v>
      </c>
      <c r="L166" s="88">
        <f t="shared" si="86"/>
        <v>652930</v>
      </c>
      <c r="M166" s="88">
        <f t="shared" si="86"/>
        <v>652930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652930</v>
      </c>
      <c r="L167" s="88">
        <f t="shared" ref="L167:M167" si="87">SUM(L168,L170,L174,L180)</f>
        <v>652930</v>
      </c>
      <c r="M167" s="88">
        <f t="shared" si="87"/>
        <v>652930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155000</v>
      </c>
      <c r="L168" s="88">
        <f t="shared" ref="L168:M168" si="88">SUM(L169)</f>
        <v>155000</v>
      </c>
      <c r="M168" s="88">
        <f t="shared" si="88"/>
        <v>155000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>
        <v>155000</v>
      </c>
      <c r="L169" s="164">
        <v>155000</v>
      </c>
      <c r="M169" s="164">
        <v>155000</v>
      </c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255000</v>
      </c>
      <c r="L170" s="88">
        <f t="shared" ref="L170:M170" si="89">SUM(L171:L173)</f>
        <v>255000</v>
      </c>
      <c r="M170" s="88">
        <f t="shared" si="89"/>
        <v>255000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>
        <v>255000</v>
      </c>
      <c r="L173" s="164">
        <v>255000</v>
      </c>
      <c r="M173" s="164">
        <v>255000</v>
      </c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242930</v>
      </c>
      <c r="L174" s="88">
        <f t="shared" ref="L174:M174" si="90">SUM(L175:L179)</f>
        <v>242930</v>
      </c>
      <c r="M174" s="88">
        <f t="shared" si="90"/>
        <v>242930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>
        <v>48459</v>
      </c>
      <c r="L175" s="164">
        <v>48459</v>
      </c>
      <c r="M175" s="164">
        <v>48459</v>
      </c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>
        <v>14971</v>
      </c>
      <c r="L176" s="164">
        <v>14971</v>
      </c>
      <c r="M176" s="164">
        <v>14971</v>
      </c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>
        <v>170000</v>
      </c>
      <c r="L177" s="164">
        <v>170000</v>
      </c>
      <c r="M177" s="164">
        <v>170000</v>
      </c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>
        <v>9500</v>
      </c>
      <c r="L178" s="164">
        <v>9500</v>
      </c>
      <c r="M178" s="164">
        <v>9500</v>
      </c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8071650</v>
      </c>
      <c r="L198" s="98">
        <f t="shared" ref="L198:M198" si="100">SUM(L199,L538)</f>
        <v>8069030</v>
      </c>
      <c r="M198" s="98">
        <f t="shared" si="100"/>
        <v>8069030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0</v>
      </c>
      <c r="L199" s="101">
        <f t="shared" ref="L199:M199" si="101">SUM(L206,L457)</f>
        <v>0</v>
      </c>
      <c r="M199" s="101">
        <f t="shared" si="101"/>
        <v>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0</v>
      </c>
      <c r="L200" s="111">
        <f t="shared" ref="L200:M200" si="102">SUMIF($F206:$F537,$G200,L206:L537)</f>
        <v>0</v>
      </c>
      <c r="M200" s="111">
        <f t="shared" si="102"/>
        <v>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0</v>
      </c>
      <c r="L202" s="111">
        <f t="shared" ref="L202:M202" si="104">SUMIF($F206:$F537,$G202,L206:L537)</f>
        <v>0</v>
      </c>
      <c r="M202" s="111">
        <f t="shared" si="104"/>
        <v>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0</v>
      </c>
      <c r="L206" s="88">
        <f t="shared" ref="L206:M206" si="110">SUM(L207,L247,L409,L435,L449)</f>
        <v>0</v>
      </c>
      <c r="M206" s="88">
        <f t="shared" si="110"/>
        <v>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0</v>
      </c>
      <c r="L207" s="88">
        <f t="shared" ref="L207:M207" si="111">SUM(L208,L227,L234)</f>
        <v>0</v>
      </c>
      <c r="M207" s="88">
        <f t="shared" si="111"/>
        <v>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0</v>
      </c>
      <c r="L208" s="88">
        <f t="shared" ref="L208:M208" si="112">SUM(L209:L226)</f>
        <v>0</v>
      </c>
      <c r="M208" s="88">
        <f t="shared" si="112"/>
        <v>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/>
      <c r="L211" s="164"/>
      <c r="M211" s="164"/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0</v>
      </c>
      <c r="L227" s="88">
        <f>SUM(L228:L233)</f>
        <v>0</v>
      </c>
      <c r="M227" s="88">
        <f t="shared" ref="M227" si="114">SUM(M228:M233)</f>
        <v>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/>
      <c r="L230" s="164"/>
      <c r="M230" s="164"/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0</v>
      </c>
      <c r="L234" s="88">
        <f t="shared" ref="L234:M234" si="115">SUM(L235:L246)</f>
        <v>0</v>
      </c>
      <c r="M234" s="88">
        <f t="shared" si="115"/>
        <v>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/>
      <c r="L237" s="164"/>
      <c r="M237" s="164"/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0</v>
      </c>
      <c r="L247" s="88">
        <f t="shared" ref="L247:M247" si="116">SUM(L248,L273,L310,L372,L365)</f>
        <v>0</v>
      </c>
      <c r="M247" s="88">
        <f t="shared" si="116"/>
        <v>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0</v>
      </c>
      <c r="L248" s="88">
        <f>SUM(L249:L272)</f>
        <v>0</v>
      </c>
      <c r="M248" s="88">
        <f t="shared" ref="M248" si="117">SUM(M249:M272)</f>
        <v>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/>
      <c r="L257" s="164"/>
      <c r="M257" s="164"/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0</v>
      </c>
      <c r="L273" s="88">
        <f>SUM(L274:L309)</f>
        <v>0</v>
      </c>
      <c r="M273" s="88">
        <f t="shared" ref="M273" si="118">SUM(M274:M309)</f>
        <v>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0</v>
      </c>
      <c r="L372" s="88">
        <f>SUM(L373:L408)</f>
        <v>0</v>
      </c>
      <c r="M372" s="88">
        <f t="shared" ref="M372" si="126">SUM(M373:M408)</f>
        <v>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0</v>
      </c>
      <c r="L457" s="88">
        <f t="shared" ref="L457:M457" si="139">SUM(L458,L466)</f>
        <v>0</v>
      </c>
      <c r="M457" s="88">
        <f t="shared" si="139"/>
        <v>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0</v>
      </c>
      <c r="L466" s="88">
        <f t="shared" ref="L466:M466" si="142">SUM(L467,L474,L517,L524)</f>
        <v>0</v>
      </c>
      <c r="M466" s="88">
        <f t="shared" si="142"/>
        <v>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0</v>
      </c>
      <c r="L474" s="88">
        <f t="shared" ref="L474:M474" si="144">SUM(L475:L516)</f>
        <v>0</v>
      </c>
      <c r="M474" s="88">
        <f t="shared" si="144"/>
        <v>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0</v>
      </c>
      <c r="L524" s="88">
        <f t="shared" ref="L524:M524" si="150">SUM(L525:L536)</f>
        <v>0</v>
      </c>
      <c r="M524" s="88">
        <f t="shared" si="150"/>
        <v>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8071650</v>
      </c>
      <c r="L538" s="101">
        <f t="shared" ref="L538:M538" si="152">SUM(L545,L875,L984)</f>
        <v>8069030</v>
      </c>
      <c r="M538" s="101">
        <f t="shared" si="152"/>
        <v>8069030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68700</v>
      </c>
      <c r="L539" s="111">
        <f>SUMIF($F545:$F1000,$G539,L545:L$1003)</f>
        <v>66350</v>
      </c>
      <c r="M539" s="111">
        <f>SUMIF($F545:$F1000,$G539,M545:M$1003)</f>
        <v>66350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5020</v>
      </c>
      <c r="L540" s="111">
        <f t="shared" ref="L540:M540" si="153">SUMIF($F545:$F1000,$G540,L545:L1000)</f>
        <v>5020</v>
      </c>
      <c r="M540" s="111">
        <f t="shared" si="153"/>
        <v>5020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7960660</v>
      </c>
      <c r="L541" s="111">
        <f t="shared" ref="L541:M541" si="154">SUMIF($F545:$F1000,$G541,L545:L1000)</f>
        <v>7960660</v>
      </c>
      <c r="M541" s="111">
        <f t="shared" si="154"/>
        <v>7960660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37000</v>
      </c>
      <c r="L542" s="111">
        <f t="shared" ref="L542:M542" si="155">SUMIF($F545:$F1000,$G542,L545:L1000)</f>
        <v>37000</v>
      </c>
      <c r="M542" s="111">
        <f t="shared" si="155"/>
        <v>37000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270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7998500</v>
      </c>
      <c r="L545" s="88">
        <f t="shared" ref="L545:M545" si="161">SUM(L546,L592,L760,L793,L861,L847,L801)</f>
        <v>7998230</v>
      </c>
      <c r="M545" s="88">
        <f t="shared" si="161"/>
        <v>7998230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7904050</v>
      </c>
      <c r="L546" s="88">
        <f t="shared" ref="L546:M546" si="162">SUM(L547,L572,L579)</f>
        <v>7904050</v>
      </c>
      <c r="M546" s="88">
        <f t="shared" si="162"/>
        <v>7904050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6503500</v>
      </c>
      <c r="L547" s="88">
        <f t="shared" ref="L547:M547" si="163">SUM(L548:L571)</f>
        <v>6503500</v>
      </c>
      <c r="M547" s="88">
        <f t="shared" si="163"/>
        <v>6503500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>
        <v>1500</v>
      </c>
      <c r="L549" s="164">
        <v>1500</v>
      </c>
      <c r="M549" s="164">
        <v>1500</v>
      </c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>
        <v>6502000</v>
      </c>
      <c r="L550" s="164">
        <v>6502000</v>
      </c>
      <c r="M550" s="164">
        <v>6502000</v>
      </c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200000</v>
      </c>
      <c r="L572" s="88">
        <f t="shared" ref="L572:M572" si="165">SUM(L573:L578)</f>
        <v>200000</v>
      </c>
      <c r="M572" s="88">
        <f t="shared" si="165"/>
        <v>200000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>
        <v>200000</v>
      </c>
      <c r="L575" s="164">
        <v>200000</v>
      </c>
      <c r="M575" s="164">
        <v>200000</v>
      </c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1200550</v>
      </c>
      <c r="L579" s="88">
        <f t="shared" ref="L579:M579" si="166">SUM(L580:L591)</f>
        <v>1200550</v>
      </c>
      <c r="M579" s="88">
        <f t="shared" si="166"/>
        <v>1200550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>
        <v>220</v>
      </c>
      <c r="L581" s="164">
        <v>220</v>
      </c>
      <c r="M581" s="164">
        <v>220</v>
      </c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>
        <v>1200330</v>
      </c>
      <c r="L582" s="164">
        <v>1200330</v>
      </c>
      <c r="M582" s="164">
        <v>1200330</v>
      </c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94350</v>
      </c>
      <c r="L592" s="88">
        <f t="shared" ref="L592:M592" si="167">SUM(L593,L618,L655,L717,L710)</f>
        <v>94080</v>
      </c>
      <c r="M592" s="88">
        <f t="shared" si="167"/>
        <v>94080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45300</v>
      </c>
      <c r="L593" s="88">
        <f>SUM(L594:L617)</f>
        <v>45300</v>
      </c>
      <c r="M593" s="88">
        <f t="shared" ref="M593" si="168">SUM(M594:M617)</f>
        <v>45300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>
        <v>1000</v>
      </c>
      <c r="L594" s="164">
        <v>1000</v>
      </c>
      <c r="M594" s="164">
        <v>1000</v>
      </c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>
        <v>300</v>
      </c>
      <c r="L595" s="164">
        <v>300</v>
      </c>
      <c r="M595" s="164">
        <v>300</v>
      </c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>
        <v>7000</v>
      </c>
      <c r="L596" s="164">
        <v>7000</v>
      </c>
      <c r="M596" s="164">
        <v>7000</v>
      </c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>
        <v>35000</v>
      </c>
      <c r="L597" s="164">
        <v>35000</v>
      </c>
      <c r="M597" s="164">
        <v>35000</v>
      </c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>
        <v>1000</v>
      </c>
      <c r="L606" s="164">
        <v>1000</v>
      </c>
      <c r="M606" s="164">
        <v>1000</v>
      </c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>
        <v>1000</v>
      </c>
      <c r="L608" s="164">
        <v>1000</v>
      </c>
      <c r="M608" s="164">
        <v>1000</v>
      </c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7800</v>
      </c>
      <c r="L618" s="88">
        <f>SUM(L619:L654)</f>
        <v>7800</v>
      </c>
      <c r="M618" s="88">
        <f t="shared" ref="M618" si="171">SUM(M619:M654)</f>
        <v>7800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>
        <v>1000</v>
      </c>
      <c r="L619" s="164">
        <v>1000</v>
      </c>
      <c r="M619" s="164">
        <v>1000</v>
      </c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>
        <v>5500</v>
      </c>
      <c r="L621" s="164">
        <v>5500</v>
      </c>
      <c r="M621" s="164">
        <v>5500</v>
      </c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>
        <v>1000</v>
      </c>
      <c r="L637" s="164">
        <v>1000</v>
      </c>
      <c r="M637" s="164">
        <v>1000</v>
      </c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>
        <v>300</v>
      </c>
      <c r="L643" s="164">
        <v>300</v>
      </c>
      <c r="M643" s="164">
        <v>300</v>
      </c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6880</v>
      </c>
      <c r="L655" s="88">
        <f t="shared" ref="L655:M655" si="191">SUM(L656:L709)</f>
        <v>6880</v>
      </c>
      <c r="M655" s="88">
        <f t="shared" si="191"/>
        <v>6880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>
        <v>100</v>
      </c>
      <c r="L656" s="164">
        <v>100</v>
      </c>
      <c r="M656" s="164">
        <v>100</v>
      </c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>
        <v>700</v>
      </c>
      <c r="L657" s="164">
        <v>700</v>
      </c>
      <c r="M657" s="164">
        <v>700</v>
      </c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>
        <v>650</v>
      </c>
      <c r="L692" s="164">
        <v>650</v>
      </c>
      <c r="M692" s="164">
        <v>650</v>
      </c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>
        <v>1800</v>
      </c>
      <c r="L693" s="164">
        <v>1800</v>
      </c>
      <c r="M693" s="164">
        <v>1800</v>
      </c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>
        <v>2630</v>
      </c>
      <c r="L694" s="164">
        <v>2630</v>
      </c>
      <c r="M694" s="164">
        <v>2630</v>
      </c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>
        <v>1000</v>
      </c>
      <c r="L704" s="164">
        <v>1000</v>
      </c>
      <c r="M704" s="164">
        <v>1000</v>
      </c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34370</v>
      </c>
      <c r="L717" s="88">
        <f t="shared" ref="L717:M717" si="196">SUM(L718:L759)</f>
        <v>34100</v>
      </c>
      <c r="M717" s="88">
        <f t="shared" si="196"/>
        <v>34100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>
        <v>7000</v>
      </c>
      <c r="L730" s="164">
        <v>7000</v>
      </c>
      <c r="M730" s="164">
        <v>7000</v>
      </c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>
        <v>200</v>
      </c>
      <c r="L731" s="164">
        <v>200</v>
      </c>
      <c r="M731" s="164">
        <v>200</v>
      </c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>
        <v>1000</v>
      </c>
      <c r="L732" s="164">
        <v>1000</v>
      </c>
      <c r="M732" s="164">
        <v>1000</v>
      </c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>
        <v>21000</v>
      </c>
      <c r="L744" s="164">
        <v>21000</v>
      </c>
      <c r="M744" s="164">
        <v>21000</v>
      </c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>
        <v>3400</v>
      </c>
      <c r="L754" s="164">
        <v>3400</v>
      </c>
      <c r="M754" s="164">
        <v>3400</v>
      </c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>
        <v>300</v>
      </c>
      <c r="L755" s="164">
        <v>300</v>
      </c>
      <c r="M755" s="164">
        <v>300</v>
      </c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>
        <v>200</v>
      </c>
      <c r="L756" s="164">
        <v>200</v>
      </c>
      <c r="M756" s="164">
        <v>200</v>
      </c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>
        <v>1000</v>
      </c>
      <c r="L757" s="164">
        <v>1000</v>
      </c>
      <c r="M757" s="164">
        <v>1000</v>
      </c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>
        <v>270</v>
      </c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100</v>
      </c>
      <c r="L760" s="88">
        <f t="shared" ref="L760:M760" si="199">SUM(L761,L768)</f>
        <v>100</v>
      </c>
      <c r="M760" s="88">
        <f t="shared" si="199"/>
        <v>100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100</v>
      </c>
      <c r="L768" s="88">
        <f t="shared" ref="L768:M768" si="201">SUM(L769:L792)</f>
        <v>100</v>
      </c>
      <c r="M768" s="88">
        <f t="shared" si="201"/>
        <v>100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>
        <v>100</v>
      </c>
      <c r="L769" s="164">
        <v>100</v>
      </c>
      <c r="M769" s="164">
        <v>100</v>
      </c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73150</v>
      </c>
      <c r="L875" s="88">
        <f t="shared" ref="L875:M875" si="224">SUM(L876,L884,L969)</f>
        <v>70800</v>
      </c>
      <c r="M875" s="88">
        <f t="shared" si="224"/>
        <v>70800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2200</v>
      </c>
      <c r="L876" s="88">
        <f t="shared" ref="L876:M876" si="225">SUM(L877)</f>
        <v>2200</v>
      </c>
      <c r="M876" s="88">
        <f t="shared" si="225"/>
        <v>2200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2200</v>
      </c>
      <c r="L877" s="88">
        <f t="shared" ref="L877:M877" si="226">SUM(L878:L883)</f>
        <v>2200</v>
      </c>
      <c r="M877" s="88">
        <f t="shared" si="226"/>
        <v>2200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>
        <v>200</v>
      </c>
      <c r="L878" s="164">
        <v>200</v>
      </c>
      <c r="M878" s="164">
        <v>200</v>
      </c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>
        <v>2000</v>
      </c>
      <c r="L880" s="164">
        <v>2000</v>
      </c>
      <c r="M880" s="164">
        <v>2000</v>
      </c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70950</v>
      </c>
      <c r="L884" s="88">
        <f t="shared" ref="L884:M884" si="228">SUM(L885,L898,L941,L948,L955,L962)</f>
        <v>68600</v>
      </c>
      <c r="M884" s="88">
        <f t="shared" si="228"/>
        <v>68600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63750</v>
      </c>
      <c r="L898" s="165">
        <f t="shared" ref="L898:M898" si="233">SUM(L899:L940)</f>
        <v>61400</v>
      </c>
      <c r="M898" s="165">
        <f t="shared" si="233"/>
        <v>61400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>
        <v>20000</v>
      </c>
      <c r="L899" s="164">
        <v>30000</v>
      </c>
      <c r="M899" s="164">
        <v>30000</v>
      </c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>
        <v>6000</v>
      </c>
      <c r="L901" s="164">
        <v>6000</v>
      </c>
      <c r="M901" s="164">
        <v>6000</v>
      </c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>
        <v>18150</v>
      </c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>
        <v>3600</v>
      </c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>
        <v>10000</v>
      </c>
      <c r="L935" s="164">
        <v>19400</v>
      </c>
      <c r="M935" s="164">
        <v>19400</v>
      </c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>
        <v>6000</v>
      </c>
      <c r="L937" s="164">
        <v>6000</v>
      </c>
      <c r="M937" s="164">
        <v>6000</v>
      </c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7200</v>
      </c>
      <c r="L948" s="88">
        <f t="shared" ref="L948:M948" si="236">SUM(L949:L954)</f>
        <v>7200</v>
      </c>
      <c r="M948" s="88">
        <f t="shared" si="236"/>
        <v>7200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>
        <v>200</v>
      </c>
      <c r="L949" s="164">
        <v>200</v>
      </c>
      <c r="M949" s="164">
        <v>200</v>
      </c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>
        <v>6000</v>
      </c>
      <c r="L951" s="164">
        <v>6000</v>
      </c>
      <c r="M951" s="164">
        <v>6000</v>
      </c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>
        <v>1000</v>
      </c>
      <c r="L952" s="164">
        <v>1000</v>
      </c>
      <c r="M952" s="164">
        <v>1000</v>
      </c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57600</v>
      </c>
      <c r="L1001" s="98">
        <f t="shared" ref="L1001:M1001" si="253">SUM(L1002,L1024,L1035,L1055,L1062,L1069,L1146,L1095,L1115,L1122,L1186,L1166,L1129)</f>
        <v>57600</v>
      </c>
      <c r="M1001" s="98">
        <f t="shared" si="253"/>
        <v>57600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40000</v>
      </c>
      <c r="L1002" s="101">
        <f t="shared" ref="L1002:M1002" si="254">SUM(L1004)</f>
        <v>40000</v>
      </c>
      <c r="M1002" s="101">
        <f t="shared" si="254"/>
        <v>40000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40000</v>
      </c>
      <c r="L1003" s="111">
        <f t="shared" ref="L1003:M1003" si="256">SUMIF($F1004:$F1023,$G1003,L1004:L1023)</f>
        <v>40000</v>
      </c>
      <c r="M1003" s="111">
        <f t="shared" si="256"/>
        <v>40000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40000</v>
      </c>
      <c r="L1004" s="88">
        <f t="shared" ref="L1004:M1004" si="257">SUM(L1005,L1010)</f>
        <v>40000</v>
      </c>
      <c r="M1004" s="88">
        <f t="shared" si="257"/>
        <v>40000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9400</v>
      </c>
      <c r="L1005" s="88">
        <f t="shared" ref="L1005:M1005" si="258">SUM(L1006,L1008)</f>
        <v>9400</v>
      </c>
      <c r="M1005" s="88">
        <f t="shared" si="258"/>
        <v>9400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8000</v>
      </c>
      <c r="L1006" s="88">
        <f t="shared" ref="L1006:M1006" si="259">SUM(L1007)</f>
        <v>8000</v>
      </c>
      <c r="M1006" s="88">
        <f t="shared" si="259"/>
        <v>8000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>
        <v>8000</v>
      </c>
      <c r="L1007" s="165">
        <v>8000</v>
      </c>
      <c r="M1007" s="165">
        <v>8000</v>
      </c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1400</v>
      </c>
      <c r="L1008" s="88">
        <f t="shared" ref="L1008:M1008" si="260">SUM(L1009:L1009)</f>
        <v>1400</v>
      </c>
      <c r="M1008" s="88">
        <f t="shared" si="260"/>
        <v>1400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>
        <v>1400</v>
      </c>
      <c r="L1009" s="164">
        <v>1400</v>
      </c>
      <c r="M1009" s="164">
        <v>1400</v>
      </c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30600</v>
      </c>
      <c r="L1010" s="88">
        <f t="shared" ref="L1010:M1010" si="261">SUM(L1011,L1014,L1018,L1020)</f>
        <v>30600</v>
      </c>
      <c r="M1010" s="88">
        <f t="shared" si="261"/>
        <v>30600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1100</v>
      </c>
      <c r="L1011" s="88">
        <f t="shared" ref="L1011:M1011" si="262">SUM(L1012:L1013)</f>
        <v>1100</v>
      </c>
      <c r="M1011" s="88">
        <f t="shared" si="262"/>
        <v>1100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>
        <v>1100</v>
      </c>
      <c r="L1012" s="164">
        <v>1100</v>
      </c>
      <c r="M1012" s="164">
        <v>1100</v>
      </c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23000</v>
      </c>
      <c r="L1014" s="88">
        <f t="shared" ref="L1014:M1014" si="263">SUM(L1015:L1017)</f>
        <v>23000</v>
      </c>
      <c r="M1014" s="88">
        <f t="shared" si="263"/>
        <v>23000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>
        <v>23000</v>
      </c>
      <c r="L1016" s="164">
        <v>23000</v>
      </c>
      <c r="M1016" s="164">
        <v>23000</v>
      </c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6500</v>
      </c>
      <c r="L1020" s="88">
        <f t="shared" ref="L1020:M1020" si="266">SUM(L1021:L1022)</f>
        <v>6500</v>
      </c>
      <c r="M1020" s="88">
        <f t="shared" si="266"/>
        <v>6500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>
        <v>6500</v>
      </c>
      <c r="L1021" s="164">
        <v>6500</v>
      </c>
      <c r="M1021" s="164">
        <v>6500</v>
      </c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1600</v>
      </c>
      <c r="L1055" s="101">
        <f t="shared" ref="L1055:M1055" si="284">SUM(L1057)</f>
        <v>1600</v>
      </c>
      <c r="M1055" s="101">
        <f t="shared" si="284"/>
        <v>1600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1600</v>
      </c>
      <c r="L1056" s="111">
        <f t="shared" ref="L1056:M1056" si="286">SUMIF($F1057:$F1061,$G1056,L1057:L1061)</f>
        <v>1600</v>
      </c>
      <c r="M1056" s="111">
        <f t="shared" si="286"/>
        <v>1600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1600</v>
      </c>
      <c r="L1057" s="88">
        <f t="shared" si="287"/>
        <v>1600</v>
      </c>
      <c r="M1057" s="88">
        <f t="shared" si="287"/>
        <v>1600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1600</v>
      </c>
      <c r="L1058" s="88">
        <f t="shared" si="287"/>
        <v>1600</v>
      </c>
      <c r="M1058" s="88">
        <f t="shared" si="287"/>
        <v>1600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1600</v>
      </c>
      <c r="L1059" s="88">
        <f t="shared" si="287"/>
        <v>1600</v>
      </c>
      <c r="M1059" s="88">
        <f t="shared" si="287"/>
        <v>1600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1600</v>
      </c>
      <c r="L1060" s="164">
        <v>1600</v>
      </c>
      <c r="M1060" s="164">
        <v>1600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0</v>
      </c>
      <c r="L1062" s="101">
        <f t="shared" ref="L1062:M1062" si="290">SUM(L1064)</f>
        <v>0</v>
      </c>
      <c r="M1062" s="101">
        <f t="shared" si="290"/>
        <v>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0</v>
      </c>
      <c r="L1063" s="111">
        <f t="shared" ref="L1063:M1063" si="292">SUMIF($F1064:$F1068,$G1063,L1064:L1068)</f>
        <v>0</v>
      </c>
      <c r="M1063" s="111">
        <f t="shared" si="292"/>
        <v>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0</v>
      </c>
      <c r="L1064" s="88">
        <f t="shared" si="295"/>
        <v>0</v>
      </c>
      <c r="M1064" s="88">
        <f t="shared" si="295"/>
        <v>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0</v>
      </c>
      <c r="L1065" s="88">
        <f t="shared" si="296"/>
        <v>0</v>
      </c>
      <c r="M1065" s="88">
        <f t="shared" si="296"/>
        <v>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0</v>
      </c>
      <c r="L1066" s="88">
        <f t="shared" si="296"/>
        <v>0</v>
      </c>
      <c r="M1066" s="88">
        <f t="shared" si="296"/>
        <v>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/>
      <c r="L1067" s="164"/>
      <c r="M1067" s="164"/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16000</v>
      </c>
      <c r="L1115" s="101">
        <f t="shared" ref="L1115:M1115" si="329">SUM(L1117)</f>
        <v>16000</v>
      </c>
      <c r="M1115" s="101">
        <f t="shared" si="329"/>
        <v>16000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16000</v>
      </c>
      <c r="L1116" s="111">
        <f t="shared" ref="L1116:M1116" si="331">SUMIF($F1117:$F1121,$G1116,L1117:L1121)</f>
        <v>16000</v>
      </c>
      <c r="M1116" s="111">
        <f t="shared" si="331"/>
        <v>16000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16000</v>
      </c>
      <c r="L1117" s="88">
        <f t="shared" si="335"/>
        <v>16000</v>
      </c>
      <c r="M1117" s="88">
        <f t="shared" si="335"/>
        <v>16000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16000</v>
      </c>
      <c r="L1118" s="88">
        <f t="shared" si="335"/>
        <v>16000</v>
      </c>
      <c r="M1118" s="88">
        <f t="shared" si="335"/>
        <v>16000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16000</v>
      </c>
      <c r="L1119" s="88">
        <f t="shared" ref="L1119:M1119" si="336">SUM(L1120:L1120)</f>
        <v>16000</v>
      </c>
      <c r="M1119" s="88">
        <f t="shared" si="336"/>
        <v>16000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16000</v>
      </c>
      <c r="L1120" s="164">
        <v>16000</v>
      </c>
      <c r="M1120" s="164">
        <v>16000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9030223</v>
      </c>
      <c r="L1202" s="143">
        <f>SUMIF($G$4:$G$1198,"&lt;10",L4:L1198)</f>
        <v>9027603</v>
      </c>
      <c r="M1202" s="143">
        <f>SUMIF($G$4:$G$1198,"&lt;10",M4:M1198)</f>
        <v>9027603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41600</v>
      </c>
      <c r="L1207" s="43">
        <f t="shared" ref="L1207:M1207" si="401">SUMIF($F$4:$F$1198,$F1207,L$4:L$1198)</f>
        <v>41600</v>
      </c>
      <c r="M1207" s="43">
        <f t="shared" si="401"/>
        <v>41600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900973</v>
      </c>
      <c r="L1208" s="43">
        <f t="shared" si="402"/>
        <v>900973</v>
      </c>
      <c r="M1208" s="43">
        <f t="shared" si="402"/>
        <v>900973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16000</v>
      </c>
      <c r="L1212" s="158">
        <f t="shared" si="403"/>
        <v>16000</v>
      </c>
      <c r="M1212" s="158">
        <f t="shared" si="403"/>
        <v>16000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68700</v>
      </c>
      <c r="L1213" s="43">
        <f t="shared" si="404"/>
        <v>66350</v>
      </c>
      <c r="M1213" s="43">
        <f t="shared" ref="M1213" si="405">SUMIF($F$4:$F$1198,$F1213,M$4:M$1198)</f>
        <v>66350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5020</v>
      </c>
      <c r="L1214" s="43">
        <f t="shared" si="404"/>
        <v>5020</v>
      </c>
      <c r="M1214" s="43">
        <f>SUMIF($F$4:$F$1198,$F1214,M$4:M$1198)</f>
        <v>5020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7960660</v>
      </c>
      <c r="L1215" s="43">
        <f t="shared" si="404"/>
        <v>7960660</v>
      </c>
      <c r="M1215" s="43">
        <f>SUMIF($F$4:$F$1198,$F1215,M$4:M$1198)</f>
        <v>7960660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37000</v>
      </c>
      <c r="L1216" s="43">
        <f t="shared" si="404"/>
        <v>37000</v>
      </c>
      <c r="M1216" s="43">
        <f>SUMIF($F$4:$F$1198,$F1216,M$4:M$1198)</f>
        <v>37000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270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9030223</v>
      </c>
      <c r="L1219" s="161">
        <f>SUM(L1207:L1218)</f>
        <v>9027603</v>
      </c>
      <c r="M1219" s="161">
        <f>SUM(M1207:M1218)</f>
        <v>9027603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63" priority="6810" operator="equal">
      <formula>9999</formula>
    </cfRule>
  </conditionalFormatting>
  <conditionalFormatting sqref="G1095 G1129 G1179:G1180 G215:G466 G474:G516 G537:G585 G592:G786 G884:G891 G898:G969 G3:G17 G1198:G62006">
    <cfRule type="cellIs" dxfId="3362" priority="6809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61" priority="6807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60" priority="6805" operator="equal">
      <formula>"x"</formula>
    </cfRule>
    <cfRule type="cellIs" dxfId="3359" priority="6806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531:M531 K724:M724 K899:M899 K221:M221 K241:M241 K255:M255 K267:M267 K280:M280 K286:M286 K298:M298 K304:M304 K317:M317 K323:M323 K329:M329 K335:M335 K341:M341 K353:M353 K379:M379 K391:M391 K397:M397 K417:M417 K423:M423 K429:M429 K443:M443 K481:M481 K487:M487 K493:M493 K499:M499 K511:M511 K554:M554 K560:M560 K566:M566 K586:M586 K600:M600 K612:M612 K625:M625 K631:M631 K649:M649 K662:M662 K668:M668 K674:M674 K680:M680 K686:M686 K698:M698 K736:M736 K742:M742 K748:M748 K775:M775 K781:M781 K787:M787 K905:M905 K911:M911 K917:M917 K923:M923 K929:M929 K365:M366 K372:M373 K409:M411 K435:M437 K449:M451 K517:M517 K546:M548 K572:M573 K579:M580 K955:M956 K962:M962 K124:M124 K227:M228 K234:M235 K347:M347 K359:M359 K475:M475 K505:M505 K457:M460 K385:M385 K403:M403 K247:M249 K261:M261 K273:M274 K292:M292 K310:M311 K592:M594 K606:M606 K618:M619 K637:M637 K643:M643 K656:M656 K692:M692 K704:M704 K730:M730 K754:M754 K769:M769 K935:M935">
    <cfRule type="cellIs" dxfId="3358" priority="6808" operator="equal">
      <formula>0</formula>
    </cfRule>
  </conditionalFormatting>
  <conditionalFormatting sqref="K1198">
    <cfRule type="cellIs" dxfId="3357" priority="6804" operator="equal">
      <formula>0</formula>
    </cfRule>
  </conditionalFormatting>
  <conditionalFormatting sqref="L1198">
    <cfRule type="cellIs" dxfId="3356" priority="6803" operator="equal">
      <formula>0</formula>
    </cfRule>
  </conditionalFormatting>
  <conditionalFormatting sqref="M1198">
    <cfRule type="cellIs" dxfId="3355" priority="6802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54" priority="6801" operator="between">
      <formula>3100</formula>
      <formula>5999</formula>
    </cfRule>
  </conditionalFormatting>
  <conditionalFormatting sqref="G787:G792">
    <cfRule type="cellIs" dxfId="3353" priority="6791" operator="between">
      <formula>3100</formula>
      <formula>5999</formula>
    </cfRule>
  </conditionalFormatting>
  <conditionalFormatting sqref="G1044">
    <cfRule type="cellIs" dxfId="3352" priority="6790" operator="between">
      <formula>3100</formula>
      <formula>5999</formula>
    </cfRule>
  </conditionalFormatting>
  <conditionalFormatting sqref="G878:G883">
    <cfRule type="cellIs" dxfId="3351" priority="6789" operator="between">
      <formula>3100</formula>
      <formula>5999</formula>
    </cfRule>
  </conditionalFormatting>
  <conditionalFormatting sqref="G18 G20:G32">
    <cfRule type="cellIs" dxfId="3350" priority="6783" operator="between">
      <formula>3100</formula>
      <formula>5999</formula>
    </cfRule>
  </conditionalFormatting>
  <conditionalFormatting sqref="G39">
    <cfRule type="cellIs" dxfId="3349" priority="6782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48" priority="6781" operator="equal">
      <formula>"x"</formula>
    </cfRule>
  </conditionalFormatting>
  <conditionalFormatting sqref="G121">
    <cfRule type="cellIs" dxfId="3347" priority="6780" operator="between">
      <formula>3100</formula>
      <formula>5999</formula>
    </cfRule>
  </conditionalFormatting>
  <conditionalFormatting sqref="H121">
    <cfRule type="cellIs" dxfId="3346" priority="6779" operator="equal">
      <formula>"x"</formula>
    </cfRule>
  </conditionalFormatting>
  <conditionalFormatting sqref="G855:G860">
    <cfRule type="cellIs" dxfId="3345" priority="6778" operator="between">
      <formula>3100</formula>
      <formula>5999</formula>
    </cfRule>
  </conditionalFormatting>
  <conditionalFormatting sqref="H855">
    <cfRule type="cellIs" dxfId="3344" priority="6777" operator="equal">
      <formula>"x"</formula>
    </cfRule>
  </conditionalFormatting>
  <conditionalFormatting sqref="G531:G536">
    <cfRule type="cellIs" dxfId="3343" priority="6776" operator="between">
      <formula>3100</formula>
      <formula>5999</formula>
    </cfRule>
  </conditionalFormatting>
  <conditionalFormatting sqref="H531">
    <cfRule type="cellIs" dxfId="3342" priority="6775" operator="equal">
      <formula>"x"</formula>
    </cfRule>
  </conditionalFormatting>
  <conditionalFormatting sqref="G793:G794">
    <cfRule type="cellIs" dxfId="3341" priority="6774" operator="between">
      <formula>3100</formula>
      <formula>5999</formula>
    </cfRule>
  </conditionalFormatting>
  <conditionalFormatting sqref="H793:H794">
    <cfRule type="cellIs" dxfId="3340" priority="6773" operator="equal">
      <formula>"x"</formula>
    </cfRule>
  </conditionalFormatting>
  <conditionalFormatting sqref="G795:G800">
    <cfRule type="cellIs" dxfId="3339" priority="6772" operator="between">
      <formula>3100</formula>
      <formula>5999</formula>
    </cfRule>
  </conditionalFormatting>
  <conditionalFormatting sqref="H795">
    <cfRule type="cellIs" dxfId="3338" priority="6771" operator="equal">
      <formula>"x"</formula>
    </cfRule>
  </conditionalFormatting>
  <conditionalFormatting sqref="H822">
    <cfRule type="cellIs" dxfId="3337" priority="6761" operator="equal">
      <formula>"x"</formula>
    </cfRule>
  </conditionalFormatting>
  <conditionalFormatting sqref="G815">
    <cfRule type="cellIs" dxfId="3336" priority="6770" operator="between">
      <formula>3100</formula>
      <formula>5999</formula>
    </cfRule>
  </conditionalFormatting>
  <conditionalFormatting sqref="H815">
    <cfRule type="cellIs" dxfId="3335" priority="6769" operator="equal">
      <formula>"x"</formula>
    </cfRule>
  </conditionalFormatting>
  <conditionalFormatting sqref="G816:G821">
    <cfRule type="cellIs" dxfId="3334" priority="6768" operator="between">
      <formula>3100</formula>
      <formula>5999</formula>
    </cfRule>
  </conditionalFormatting>
  <conditionalFormatting sqref="H816">
    <cfRule type="cellIs" dxfId="3333" priority="6767" operator="equal">
      <formula>"x"</formula>
    </cfRule>
  </conditionalFormatting>
  <conditionalFormatting sqref="G970">
    <cfRule type="cellIs" dxfId="3332" priority="6766" operator="between">
      <formula>3100</formula>
      <formula>5999</formula>
    </cfRule>
  </conditionalFormatting>
  <conditionalFormatting sqref="H970">
    <cfRule type="cellIs" dxfId="3331" priority="6765" operator="equal">
      <formula>"x"</formula>
    </cfRule>
  </conditionalFormatting>
  <conditionalFormatting sqref="G971:G976">
    <cfRule type="cellIs" dxfId="3330" priority="6764" operator="between">
      <formula>3100</formula>
      <formula>5999</formula>
    </cfRule>
  </conditionalFormatting>
  <conditionalFormatting sqref="H971">
    <cfRule type="cellIs" dxfId="3329" priority="6763" operator="equal">
      <formula>"x"</formula>
    </cfRule>
  </conditionalFormatting>
  <conditionalFormatting sqref="G822:G827">
    <cfRule type="cellIs" dxfId="3328" priority="6762" operator="between">
      <formula>3100</formula>
      <formula>5999</formula>
    </cfRule>
  </conditionalFormatting>
  <conditionalFormatting sqref="H869">
    <cfRule type="cellIs" dxfId="3327" priority="6759" operator="equal">
      <formula>"x"</formula>
    </cfRule>
  </conditionalFormatting>
  <conditionalFormatting sqref="G869:G874">
    <cfRule type="cellIs" dxfId="3326" priority="6760" operator="between">
      <formula>3100</formula>
      <formula>5999</formula>
    </cfRule>
  </conditionalFormatting>
  <conditionalFormatting sqref="G829:G834">
    <cfRule type="cellIs" dxfId="3325" priority="6758" operator="between">
      <formula>3100</formula>
      <formula>5999</formula>
    </cfRule>
  </conditionalFormatting>
  <conditionalFormatting sqref="H829">
    <cfRule type="cellIs" dxfId="3324" priority="6757" operator="equal">
      <formula>"x"</formula>
    </cfRule>
  </conditionalFormatting>
  <conditionalFormatting sqref="G190">
    <cfRule type="cellIs" dxfId="3323" priority="6732" operator="between">
      <formula>3100</formula>
      <formula>5999</formula>
    </cfRule>
  </conditionalFormatting>
  <conditionalFormatting sqref="H190">
    <cfRule type="cellIs" dxfId="3322" priority="6731" operator="equal">
      <formula>"x"</formula>
    </cfRule>
  </conditionalFormatting>
  <conditionalFormatting sqref="G191">
    <cfRule type="cellIs" dxfId="3321" priority="6730" operator="between">
      <formula>3100</formula>
      <formula>5999</formula>
    </cfRule>
  </conditionalFormatting>
  <conditionalFormatting sqref="H191">
    <cfRule type="cellIs" dxfId="3320" priority="6729" operator="equal">
      <formula>"x"</formula>
    </cfRule>
  </conditionalFormatting>
  <conditionalFormatting sqref="G195">
    <cfRule type="cellIs" dxfId="3319" priority="6728" operator="between">
      <formula>3100</formula>
      <formula>5999</formula>
    </cfRule>
  </conditionalFormatting>
  <conditionalFormatting sqref="H195">
    <cfRule type="cellIs" dxfId="3318" priority="6727" operator="equal">
      <formula>"x"</formula>
    </cfRule>
  </conditionalFormatting>
  <conditionalFormatting sqref="G196">
    <cfRule type="cellIs" dxfId="3317" priority="6726" operator="between">
      <formula>3100</formula>
      <formula>5999</formula>
    </cfRule>
  </conditionalFormatting>
  <conditionalFormatting sqref="H196">
    <cfRule type="cellIs" dxfId="3316" priority="6725" operator="equal">
      <formula>"x"</formula>
    </cfRule>
  </conditionalFormatting>
  <conditionalFormatting sqref="G892:G897">
    <cfRule type="cellIs" dxfId="3315" priority="6672" operator="between">
      <formula>3100</formula>
      <formula>5999</formula>
    </cfRule>
  </conditionalFormatting>
  <conditionalFormatting sqref="H892">
    <cfRule type="cellIs" dxfId="3314" priority="6671" operator="equal">
      <formula>"x"</formula>
    </cfRule>
  </conditionalFormatting>
  <conditionalFormatting sqref="G1194:G1196">
    <cfRule type="cellIs" dxfId="3313" priority="6670" operator="between">
      <formula>3100</formula>
      <formula>5999</formula>
    </cfRule>
  </conditionalFormatting>
  <conditionalFormatting sqref="H1194:H1196">
    <cfRule type="cellIs" dxfId="3312" priority="6669" operator="equal">
      <formula>"x"</formula>
    </cfRule>
  </conditionalFormatting>
  <conditionalFormatting sqref="G1166 G1168:G1170">
    <cfRule type="cellIs" dxfId="3311" priority="6636" operator="between">
      <formula>3100</formula>
      <formula>5999</formula>
    </cfRule>
  </conditionalFormatting>
  <conditionalFormatting sqref="H1166 H1168:H1170">
    <cfRule type="cellIs" dxfId="3310" priority="6635" operator="equal">
      <formula>"x"</formula>
    </cfRule>
  </conditionalFormatting>
  <conditionalFormatting sqref="G1171">
    <cfRule type="cellIs" dxfId="3309" priority="6634" operator="between">
      <formula>3100</formula>
      <formula>5999</formula>
    </cfRule>
  </conditionalFormatting>
  <conditionalFormatting sqref="H1171">
    <cfRule type="cellIs" dxfId="3308" priority="6633" operator="equal">
      <formula>"x"</formula>
    </cfRule>
  </conditionalFormatting>
  <conditionalFormatting sqref="G1172">
    <cfRule type="cellIs" dxfId="3307" priority="6632" operator="between">
      <formula>3100</formula>
      <formula>5999</formula>
    </cfRule>
  </conditionalFormatting>
  <conditionalFormatting sqref="H1172">
    <cfRule type="cellIs" dxfId="3306" priority="6631" operator="equal">
      <formula>"x"</formula>
    </cfRule>
  </conditionalFormatting>
  <conditionalFormatting sqref="G1173">
    <cfRule type="cellIs" dxfId="3305" priority="6630" operator="between">
      <formula>3100</formula>
      <formula>5999</formula>
    </cfRule>
  </conditionalFormatting>
  <conditionalFormatting sqref="H1173">
    <cfRule type="cellIs" dxfId="3304" priority="6629" operator="equal">
      <formula>"x"</formula>
    </cfRule>
  </conditionalFormatting>
  <conditionalFormatting sqref="G1174">
    <cfRule type="cellIs" dxfId="3303" priority="6628" operator="between">
      <formula>3100</formula>
      <formula>5999</formula>
    </cfRule>
  </conditionalFormatting>
  <conditionalFormatting sqref="H1174">
    <cfRule type="cellIs" dxfId="3302" priority="6627" operator="equal">
      <formula>"x"</formula>
    </cfRule>
  </conditionalFormatting>
  <conditionalFormatting sqref="G1175">
    <cfRule type="cellIs" dxfId="3301" priority="6626" operator="between">
      <formula>3100</formula>
      <formula>5999</formula>
    </cfRule>
  </conditionalFormatting>
  <conditionalFormatting sqref="H1175">
    <cfRule type="cellIs" dxfId="3300" priority="6625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99" priority="6621" operator="equal">
      <formula>"x"</formula>
    </cfRule>
    <cfRule type="cellIs" dxfId="3298" priority="6622" operator="greaterThan">
      <formula>1753</formula>
    </cfRule>
  </conditionalFormatting>
  <conditionalFormatting sqref="K4 K33:M33 K38:M38 K40:M41 K102:M102 K122:M123 K1024:M1024 K35:M36 K43:M77 K84:M100 K117:M118 K125:M127 K166:M168 K185:M187 K1026:M1034 K474:M474 K655:M655 K710:M710 K81:M82 K163:M164 K104:M115 K131:M131 K137:M137 K147:M149 K155:M159 K170:M172 K174:M174 K179:M183 K525:M525">
    <cfRule type="cellIs" dxfId="3297" priority="6589" operator="equal">
      <formula>0</formula>
    </cfRule>
  </conditionalFormatting>
  <conditionalFormatting sqref="K467:M467">
    <cfRule type="cellIs" dxfId="3296" priority="6517" operator="equal">
      <formula>0</formula>
    </cfRule>
  </conditionalFormatting>
  <conditionalFormatting sqref="G586:G591">
    <cfRule type="cellIs" dxfId="3295" priority="6601" operator="between">
      <formula>3100</formula>
      <formula>5999</formula>
    </cfRule>
  </conditionalFormatting>
  <conditionalFormatting sqref="H586">
    <cfRule type="cellIs" dxfId="3294" priority="6600" operator="equal">
      <formula>"x"</formula>
    </cfRule>
  </conditionalFormatting>
  <conditionalFormatting sqref="H586">
    <cfRule type="cellIs" dxfId="3293" priority="6598" operator="equal">
      <formula>"x"</formula>
    </cfRule>
    <cfRule type="cellIs" dxfId="3292" priority="6599" operator="greaterThan">
      <formula>1753</formula>
    </cfRule>
  </conditionalFormatting>
  <conditionalFormatting sqref="G986:G992">
    <cfRule type="cellIs" dxfId="3291" priority="6597" operator="between">
      <formula>3100</formula>
      <formula>5999</formula>
    </cfRule>
  </conditionalFormatting>
  <conditionalFormatting sqref="H986:H987">
    <cfRule type="cellIs" dxfId="3290" priority="6596" operator="equal">
      <formula>"x"</formula>
    </cfRule>
  </conditionalFormatting>
  <conditionalFormatting sqref="H986:H987">
    <cfRule type="cellIs" dxfId="3289" priority="6594" operator="equal">
      <formula>"x"</formula>
    </cfRule>
    <cfRule type="cellIs" dxfId="3288" priority="6595" operator="greaterThan">
      <formula>1753</formula>
    </cfRule>
  </conditionalFormatting>
  <conditionalFormatting sqref="G467:G473">
    <cfRule type="cellIs" dxfId="3287" priority="6593" operator="between">
      <formula>3100</formula>
      <formula>5999</formula>
    </cfRule>
  </conditionalFormatting>
  <conditionalFormatting sqref="H467:H468">
    <cfRule type="cellIs" dxfId="3286" priority="6592" operator="equal">
      <formula>"x"</formula>
    </cfRule>
  </conditionalFormatting>
  <conditionalFormatting sqref="H467:H468">
    <cfRule type="cellIs" dxfId="3285" priority="6590" operator="equal">
      <formula>"x"</formula>
    </cfRule>
    <cfRule type="cellIs" dxfId="3284" priority="6591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0 K1042:M1042 K1050:M1050 K1054:M1055 K1068:M1069 K1085:M1086 K1089:M1092 K1094:M1094 K1101:M1101 K1103:M1103 K1105:M1107 K1109:M1109 K1111:M1112 K1114:M1115 K1121:M1121 K1135:M1135 K1137:M1137 K1139:M1146 K1152:M1152 K1154:M1155 K1158:M1158 K1162:M1162 K1165:M1165 K1004:M1006 K1037:M1039 K1057:M1059 K1064:M1066 K1073:M1083 K1097:M1099 K1117:M1119 K1131:M1133 K1148:M1150 K984:M984 K802:M802 K898:M898 K941:M941 K948:M948 K993:M993 K1061:M1062 K1008:M1008 K1010:M1011 K1022:M1023">
    <cfRule type="cellIs" dxfId="3283" priority="6588" operator="equal">
      <formula>0</formula>
    </cfRule>
  </conditionalFormatting>
  <conditionalFormatting sqref="K37:M37 K1188:M1188 K884:M885 K985:M985 K768:M768 K848:M848 K877:M877">
    <cfRule type="cellIs" dxfId="3282" priority="6587" operator="equal">
      <formula>0</formula>
    </cfRule>
  </conditionalFormatting>
  <conditionalFormatting sqref="K18:M18 K24:M24 K30:M30 K32:M32 K20:M22">
    <cfRule type="cellIs" dxfId="3281" priority="6586" operator="equal">
      <formula>0</formula>
    </cfRule>
  </conditionalFormatting>
  <conditionalFormatting sqref="K17:M17">
    <cfRule type="cellIs" dxfId="3280" priority="6585" operator="equal">
      <formula>0</formula>
    </cfRule>
  </conditionalFormatting>
  <conditionalFormatting sqref="K119:M119">
    <cfRule type="cellIs" dxfId="3279" priority="6584" operator="equal">
      <formula>0</formula>
    </cfRule>
  </conditionalFormatting>
  <conditionalFormatting sqref="K1001:M1001">
    <cfRule type="cellIs" dxfId="3278" priority="6583" operator="equal">
      <formula>0</formula>
    </cfRule>
  </conditionalFormatting>
  <conditionalFormatting sqref="K524:M524">
    <cfRule type="cellIs" dxfId="3277" priority="6582" operator="equal">
      <formula>0</formula>
    </cfRule>
  </conditionalFormatting>
  <conditionalFormatting sqref="K793:M793">
    <cfRule type="cellIs" dxfId="3276" priority="6581" operator="equal">
      <formula>0</formula>
    </cfRule>
  </conditionalFormatting>
  <conditionalFormatting sqref="K794:M794">
    <cfRule type="cellIs" dxfId="3275" priority="6580" operator="equal">
      <formula>0</formula>
    </cfRule>
  </conditionalFormatting>
  <conditionalFormatting sqref="K545:M545">
    <cfRule type="cellIs" dxfId="3274" priority="6579" operator="equal">
      <formula>0</formula>
    </cfRule>
  </conditionalFormatting>
  <conditionalFormatting sqref="K801:M801">
    <cfRule type="cellIs" dxfId="3273" priority="6577" operator="equal">
      <formula>0</formula>
    </cfRule>
  </conditionalFormatting>
  <conditionalFormatting sqref="K969:M969">
    <cfRule type="cellIs" dxfId="3272" priority="6575" operator="equal">
      <formula>0</formula>
    </cfRule>
  </conditionalFormatting>
  <conditionalFormatting sqref="K862:M862">
    <cfRule type="cellIs" dxfId="3271" priority="6574" operator="equal">
      <formula>0</formula>
    </cfRule>
  </conditionalFormatting>
  <conditionalFormatting sqref="K815:M815">
    <cfRule type="cellIs" dxfId="3270" priority="6578" operator="equal">
      <formula>0</formula>
    </cfRule>
  </conditionalFormatting>
  <conditionalFormatting sqref="K970:M970">
    <cfRule type="cellIs" dxfId="3269" priority="6576" operator="equal">
      <formula>0</formula>
    </cfRule>
  </conditionalFormatting>
  <conditionalFormatting sqref="K828:M828">
    <cfRule type="cellIs" dxfId="3268" priority="6573" operator="equal">
      <formula>0</formula>
    </cfRule>
  </conditionalFormatting>
  <conditionalFormatting sqref="K192:M192">
    <cfRule type="cellIs" dxfId="3267" priority="6570" operator="equal">
      <formula>0</formula>
    </cfRule>
  </conditionalFormatting>
  <conditionalFormatting sqref="K1194:M1195">
    <cfRule type="cellIs" dxfId="3266" priority="6547" operator="equal">
      <formula>0</formula>
    </cfRule>
  </conditionalFormatting>
  <conditionalFormatting sqref="K101:M101">
    <cfRule type="cellIs" dxfId="3265" priority="6546" operator="equal">
      <formula>0</formula>
    </cfRule>
  </conditionalFormatting>
  <conditionalFormatting sqref="K1185:M1185 K1166:M1166 K1168:M1168">
    <cfRule type="cellIs" dxfId="3264" priority="6530" operator="equal">
      <formula>0</formula>
    </cfRule>
  </conditionalFormatting>
  <conditionalFormatting sqref="K1169:M1170">
    <cfRule type="cellIs" dxfId="3263" priority="6529" operator="equal">
      <formula>0</formula>
    </cfRule>
  </conditionalFormatting>
  <conditionalFormatting sqref="K1172:M1172">
    <cfRule type="cellIs" dxfId="3262" priority="6528" operator="equal">
      <formula>0</formula>
    </cfRule>
  </conditionalFormatting>
  <conditionalFormatting sqref="K1174:M1174">
    <cfRule type="cellIs" dxfId="3261" priority="6527" operator="equal">
      <formula>0</formula>
    </cfRule>
  </conditionalFormatting>
  <conditionalFormatting sqref="K986:M987">
    <cfRule type="cellIs" dxfId="3260" priority="6519" operator="equal">
      <formula>0</formula>
    </cfRule>
  </conditionalFormatting>
  <conditionalFormatting sqref="K468:M468">
    <cfRule type="cellIs" dxfId="3259" priority="6518" operator="equal">
      <formula>0</formula>
    </cfRule>
  </conditionalFormatting>
  <conditionalFormatting sqref="K39:M39 K31:M31 K25:M29 K23:M23">
    <cfRule type="cellIs" dxfId="3258" priority="6475" operator="equal">
      <formula>0</formula>
    </cfRule>
  </conditionalFormatting>
  <conditionalFormatting sqref="K121:M121">
    <cfRule type="cellIs" dxfId="3257" priority="6474" operator="equal">
      <formula>0</formula>
    </cfRule>
  </conditionalFormatting>
  <conditionalFormatting sqref="K193:M196 K188:M191">
    <cfRule type="cellIs" dxfId="3256" priority="6473" operator="equal">
      <formula>0</formula>
    </cfRule>
  </conditionalFormatting>
  <conditionalFormatting sqref="K711:M711">
    <cfRule type="cellIs" dxfId="3255" priority="6472" operator="equal">
      <formula>0</formula>
    </cfRule>
  </conditionalFormatting>
  <conditionalFormatting sqref="K762:M762">
    <cfRule type="cellIs" dxfId="3254" priority="6471" operator="equal">
      <formula>0</formula>
    </cfRule>
  </conditionalFormatting>
  <conditionalFormatting sqref="K795:M795">
    <cfRule type="cellIs" dxfId="3253" priority="6470" operator="equal">
      <formula>0</formula>
    </cfRule>
  </conditionalFormatting>
  <conditionalFormatting sqref="K829:M829 K816:M816 K803:M803 K809:M809 K822:M822 K835:M835">
    <cfRule type="cellIs" dxfId="3252" priority="6469" operator="equal">
      <formula>0</formula>
    </cfRule>
  </conditionalFormatting>
  <conditionalFormatting sqref="K869:M869 K849:M849 K841:M841 K855:M855">
    <cfRule type="cellIs" dxfId="3251" priority="6468" operator="equal">
      <formula>0</formula>
    </cfRule>
  </conditionalFormatting>
  <conditionalFormatting sqref="K863:M863">
    <cfRule type="cellIs" dxfId="3250" priority="6467" operator="equal">
      <formula>0</formula>
    </cfRule>
  </conditionalFormatting>
  <conditionalFormatting sqref="K942:M942 K886:M886 K892:M892 K878:M878">
    <cfRule type="cellIs" dxfId="3249" priority="6466" operator="equal">
      <formula>0</formula>
    </cfRule>
  </conditionalFormatting>
  <conditionalFormatting sqref="K963:M963">
    <cfRule type="cellIs" dxfId="3248" priority="6464" operator="equal">
      <formula>0</formula>
    </cfRule>
  </conditionalFormatting>
  <conditionalFormatting sqref="K971:M971">
    <cfRule type="cellIs" dxfId="3247" priority="6463" operator="equal">
      <formula>0</formula>
    </cfRule>
  </conditionalFormatting>
  <conditionalFormatting sqref="K994:M994">
    <cfRule type="cellIs" dxfId="3246" priority="6462" operator="equal">
      <formula>0</formula>
    </cfRule>
  </conditionalFormatting>
  <conditionalFormatting sqref="K1015:M1015 K1017:M1017">
    <cfRule type="cellIs" dxfId="3245" priority="6461" operator="equal">
      <formula>0</formula>
    </cfRule>
  </conditionalFormatting>
  <conditionalFormatting sqref="K1043:M1045 K1040:M1041">
    <cfRule type="cellIs" dxfId="3244" priority="6460" operator="equal">
      <formula>0</formula>
    </cfRule>
  </conditionalFormatting>
  <conditionalFormatting sqref="K1051:M1053 K1047:M1049">
    <cfRule type="cellIs" dxfId="3243" priority="6459" operator="equal">
      <formula>0</formula>
    </cfRule>
  </conditionalFormatting>
  <conditionalFormatting sqref="K1067:M1067">
    <cfRule type="cellIs" dxfId="3242" priority="6458" operator="equal">
      <formula>0</formula>
    </cfRule>
  </conditionalFormatting>
  <conditionalFormatting sqref="K1093:M1093 K1087:M1088 K1084:M1084">
    <cfRule type="cellIs" dxfId="3241" priority="6457" operator="equal">
      <formula>0</formula>
    </cfRule>
  </conditionalFormatting>
  <conditionalFormatting sqref="K1113:M1113 K1110:M1110 K1108:M1108 K1104:M1104 K1102:M1102 K1100:M1100">
    <cfRule type="cellIs" dxfId="3240" priority="6456" operator="equal">
      <formula>0</formula>
    </cfRule>
  </conditionalFormatting>
  <conditionalFormatting sqref="K1120:M1120">
    <cfRule type="cellIs" dxfId="3239" priority="6455" operator="equal">
      <formula>0</formula>
    </cfRule>
  </conditionalFormatting>
  <conditionalFormatting sqref="K1138:M1138 K1136:M1136 K1134:M1134">
    <cfRule type="cellIs" dxfId="3238" priority="6454" operator="equal">
      <formula>0</formula>
    </cfRule>
  </conditionalFormatting>
  <conditionalFormatting sqref="K1163:M1164 K1159:M1161 K1156:M1157 K1153:M1153 K1151:M1151">
    <cfRule type="cellIs" dxfId="3237" priority="6453" operator="equal">
      <formula>0</formula>
    </cfRule>
  </conditionalFormatting>
  <conditionalFormatting sqref="K1175:M1175 K1173:M1173 K1171:M1171">
    <cfRule type="cellIs" dxfId="3236" priority="6452" operator="equal">
      <formula>0</formula>
    </cfRule>
  </conditionalFormatting>
  <conditionalFormatting sqref="K1196 K1193:M1193">
    <cfRule type="cellIs" dxfId="3235" priority="6451" operator="equal">
      <formula>0</formula>
    </cfRule>
  </conditionalFormatting>
  <conditionalFormatting sqref="G518:G523">
    <cfRule type="cellIs" dxfId="3234" priority="6428" operator="between">
      <formula>3100</formula>
      <formula>5999</formula>
    </cfRule>
  </conditionalFormatting>
  <conditionalFormatting sqref="G517">
    <cfRule type="cellIs" dxfId="3233" priority="6432" operator="between">
      <formula>3100</formula>
      <formula>5999</formula>
    </cfRule>
  </conditionalFormatting>
  <conditionalFormatting sqref="H517">
    <cfRule type="cellIs" dxfId="3232" priority="6431" operator="equal">
      <formula>"x"</formula>
    </cfRule>
  </conditionalFormatting>
  <conditionalFormatting sqref="H517">
    <cfRule type="cellIs" dxfId="3231" priority="6429" operator="equal">
      <formula>"x"</formula>
    </cfRule>
    <cfRule type="cellIs" dxfId="3230" priority="6430" operator="greaterThan">
      <formula>1753</formula>
    </cfRule>
  </conditionalFormatting>
  <conditionalFormatting sqref="H518">
    <cfRule type="cellIs" dxfId="3229" priority="6427" operator="equal">
      <formula>"x"</formula>
    </cfRule>
  </conditionalFormatting>
  <conditionalFormatting sqref="H518">
    <cfRule type="cellIs" dxfId="3228" priority="6425" operator="equal">
      <formula>"x"</formula>
    </cfRule>
    <cfRule type="cellIs" dxfId="3227" priority="6426" operator="greaterThan">
      <formula>1753</formula>
    </cfRule>
  </conditionalFormatting>
  <conditionalFormatting sqref="K518:M518">
    <cfRule type="cellIs" dxfId="3226" priority="6424" operator="equal">
      <formula>0</formula>
    </cfRule>
  </conditionalFormatting>
  <conditionalFormatting sqref="H19">
    <cfRule type="cellIs" dxfId="3225" priority="6353" operator="equal">
      <formula>"x"</formula>
    </cfRule>
  </conditionalFormatting>
  <conditionalFormatting sqref="G19">
    <cfRule type="cellIs" dxfId="3224" priority="6354" operator="between">
      <formula>3100</formula>
      <formula>5999</formula>
    </cfRule>
  </conditionalFormatting>
  <conditionalFormatting sqref="H19">
    <cfRule type="cellIs" dxfId="3223" priority="6351" operator="equal">
      <formula>"x"</formula>
    </cfRule>
    <cfRule type="cellIs" dxfId="3222" priority="6352" operator="greaterThan">
      <formula>1753</formula>
    </cfRule>
  </conditionalFormatting>
  <conditionalFormatting sqref="H34">
    <cfRule type="cellIs" dxfId="3221" priority="6349" operator="equal">
      <formula>"x"</formula>
    </cfRule>
  </conditionalFormatting>
  <conditionalFormatting sqref="G34">
    <cfRule type="cellIs" dxfId="3220" priority="6350" operator="between">
      <formula>3100</formula>
      <formula>5999</formula>
    </cfRule>
  </conditionalFormatting>
  <conditionalFormatting sqref="H34">
    <cfRule type="cellIs" dxfId="3219" priority="6347" operator="equal">
      <formula>"x"</formula>
    </cfRule>
    <cfRule type="cellIs" dxfId="3218" priority="6348" operator="greaterThan">
      <formula>1753</formula>
    </cfRule>
  </conditionalFormatting>
  <conditionalFormatting sqref="H42">
    <cfRule type="cellIs" dxfId="3217" priority="6345" operator="equal">
      <formula>"x"</formula>
    </cfRule>
  </conditionalFormatting>
  <conditionalFormatting sqref="G42">
    <cfRule type="cellIs" dxfId="3216" priority="6346" operator="between">
      <formula>3100</formula>
      <formula>5999</formula>
    </cfRule>
  </conditionalFormatting>
  <conditionalFormatting sqref="H42">
    <cfRule type="cellIs" dxfId="3215" priority="6343" operator="equal">
      <formula>"x"</formula>
    </cfRule>
    <cfRule type="cellIs" dxfId="3214" priority="6344" operator="greaterThan">
      <formula>1753</formula>
    </cfRule>
  </conditionalFormatting>
  <conditionalFormatting sqref="H83">
    <cfRule type="cellIs" dxfId="3213" priority="6341" operator="equal">
      <formula>"x"</formula>
    </cfRule>
  </conditionalFormatting>
  <conditionalFormatting sqref="G83">
    <cfRule type="cellIs" dxfId="3212" priority="6342" operator="between">
      <formula>3100</formula>
      <formula>5999</formula>
    </cfRule>
  </conditionalFormatting>
  <conditionalFormatting sqref="H83">
    <cfRule type="cellIs" dxfId="3211" priority="6339" operator="equal">
      <formula>"x"</formula>
    </cfRule>
    <cfRule type="cellIs" dxfId="3210" priority="6340" operator="greaterThan">
      <formula>1753</formula>
    </cfRule>
  </conditionalFormatting>
  <conditionalFormatting sqref="H103">
    <cfRule type="cellIs" dxfId="3209" priority="6337" operator="equal">
      <formula>"x"</formula>
    </cfRule>
  </conditionalFormatting>
  <conditionalFormatting sqref="G103">
    <cfRule type="cellIs" dxfId="3208" priority="6338" operator="between">
      <formula>3100</formula>
      <formula>5999</formula>
    </cfRule>
  </conditionalFormatting>
  <conditionalFormatting sqref="H103">
    <cfRule type="cellIs" dxfId="3207" priority="6335" operator="equal">
      <formula>"x"</formula>
    </cfRule>
    <cfRule type="cellIs" dxfId="3206" priority="6336" operator="greaterThan">
      <formula>1753</formula>
    </cfRule>
  </conditionalFormatting>
  <conditionalFormatting sqref="H116">
    <cfRule type="cellIs" dxfId="3205" priority="6333" operator="equal">
      <formula>"x"</formula>
    </cfRule>
  </conditionalFormatting>
  <conditionalFormatting sqref="G116">
    <cfRule type="cellIs" dxfId="3204" priority="6334" operator="between">
      <formula>3100</formula>
      <formula>5999</formula>
    </cfRule>
  </conditionalFormatting>
  <conditionalFormatting sqref="H116">
    <cfRule type="cellIs" dxfId="3203" priority="6331" operator="equal">
      <formula>"x"</formula>
    </cfRule>
    <cfRule type="cellIs" dxfId="3202" priority="6332" operator="greaterThan">
      <formula>1753</formula>
    </cfRule>
  </conditionalFormatting>
  <conditionalFormatting sqref="H124">
    <cfRule type="cellIs" dxfId="3201" priority="6329" operator="equal">
      <formula>"x"</formula>
    </cfRule>
  </conditionalFormatting>
  <conditionalFormatting sqref="G124">
    <cfRule type="cellIs" dxfId="3200" priority="6330" operator="between">
      <formula>3100</formula>
      <formula>5999</formula>
    </cfRule>
  </conditionalFormatting>
  <conditionalFormatting sqref="H124">
    <cfRule type="cellIs" dxfId="3199" priority="6327" operator="equal">
      <formula>"x"</formula>
    </cfRule>
    <cfRule type="cellIs" dxfId="3198" priority="6328" operator="greaterThan">
      <formula>1753</formula>
    </cfRule>
  </conditionalFormatting>
  <conditionalFormatting sqref="H165">
    <cfRule type="cellIs" dxfId="3197" priority="6325" operator="equal">
      <formula>"x"</formula>
    </cfRule>
  </conditionalFormatting>
  <conditionalFormatting sqref="G165">
    <cfRule type="cellIs" dxfId="3196" priority="6326" operator="between">
      <formula>3100</formula>
      <formula>5999</formula>
    </cfRule>
  </conditionalFormatting>
  <conditionalFormatting sqref="H165">
    <cfRule type="cellIs" dxfId="3195" priority="6323" operator="equal">
      <formula>"x"</formula>
    </cfRule>
    <cfRule type="cellIs" dxfId="3194" priority="6324" operator="greaterThan">
      <formula>1753</formula>
    </cfRule>
  </conditionalFormatting>
  <conditionalFormatting sqref="H184">
    <cfRule type="cellIs" dxfId="3193" priority="6321" operator="equal">
      <formula>"x"</formula>
    </cfRule>
  </conditionalFormatting>
  <conditionalFormatting sqref="G184">
    <cfRule type="cellIs" dxfId="3192" priority="6322" operator="between">
      <formula>3100</formula>
      <formula>5999</formula>
    </cfRule>
  </conditionalFormatting>
  <conditionalFormatting sqref="H184">
    <cfRule type="cellIs" dxfId="3191" priority="6319" operator="equal">
      <formula>"x"</formula>
    </cfRule>
    <cfRule type="cellIs" dxfId="3190" priority="6320" operator="greaterThan">
      <formula>1753</formula>
    </cfRule>
  </conditionalFormatting>
  <conditionalFormatting sqref="H1003">
    <cfRule type="cellIs" dxfId="3189" priority="6317" operator="equal">
      <formula>"x"</formula>
    </cfRule>
  </conditionalFormatting>
  <conditionalFormatting sqref="G1003">
    <cfRule type="cellIs" dxfId="3188" priority="6318" operator="between">
      <formula>3100</formula>
      <formula>5999</formula>
    </cfRule>
  </conditionalFormatting>
  <conditionalFormatting sqref="H1003">
    <cfRule type="cellIs" dxfId="3187" priority="6315" operator="equal">
      <formula>"x"</formula>
    </cfRule>
    <cfRule type="cellIs" dxfId="3186" priority="6316" operator="greaterThan">
      <formula>1753</formula>
    </cfRule>
  </conditionalFormatting>
  <conditionalFormatting sqref="H1025">
    <cfRule type="cellIs" dxfId="3185" priority="6313" operator="equal">
      <formula>"x"</formula>
    </cfRule>
  </conditionalFormatting>
  <conditionalFormatting sqref="G1025">
    <cfRule type="cellIs" dxfId="3184" priority="6314" operator="between">
      <formula>3100</formula>
      <formula>5999</formula>
    </cfRule>
  </conditionalFormatting>
  <conditionalFormatting sqref="H1025">
    <cfRule type="cellIs" dxfId="3183" priority="6311" operator="equal">
      <formula>"x"</formula>
    </cfRule>
    <cfRule type="cellIs" dxfId="3182" priority="6312" operator="greaterThan">
      <formula>1753</formula>
    </cfRule>
  </conditionalFormatting>
  <conditionalFormatting sqref="H1036">
    <cfRule type="cellIs" dxfId="3181" priority="6309" operator="equal">
      <formula>"x"</formula>
    </cfRule>
  </conditionalFormatting>
  <conditionalFormatting sqref="G1036">
    <cfRule type="cellIs" dxfId="3180" priority="6310" operator="between">
      <formula>3100</formula>
      <formula>5999</formula>
    </cfRule>
  </conditionalFormatting>
  <conditionalFormatting sqref="H1036">
    <cfRule type="cellIs" dxfId="3179" priority="6307" operator="equal">
      <formula>"x"</formula>
    </cfRule>
    <cfRule type="cellIs" dxfId="3178" priority="6308" operator="greaterThan">
      <formula>1753</formula>
    </cfRule>
  </conditionalFormatting>
  <conditionalFormatting sqref="H1056">
    <cfRule type="cellIs" dxfId="3177" priority="6305" operator="equal">
      <formula>"x"</formula>
    </cfRule>
  </conditionalFormatting>
  <conditionalFormatting sqref="G1056">
    <cfRule type="cellIs" dxfId="3176" priority="6306" operator="between">
      <formula>3100</formula>
      <formula>5999</formula>
    </cfRule>
  </conditionalFormatting>
  <conditionalFormatting sqref="H1056">
    <cfRule type="cellIs" dxfId="3175" priority="6303" operator="equal">
      <formula>"x"</formula>
    </cfRule>
    <cfRule type="cellIs" dxfId="3174" priority="6304" operator="greaterThan">
      <formula>1753</formula>
    </cfRule>
  </conditionalFormatting>
  <conditionalFormatting sqref="H1063">
    <cfRule type="cellIs" dxfId="3173" priority="6301" operator="equal">
      <formula>"x"</formula>
    </cfRule>
  </conditionalFormatting>
  <conditionalFormatting sqref="G1063">
    <cfRule type="cellIs" dxfId="3172" priority="6302" operator="between">
      <formula>3100</formula>
      <formula>5999</formula>
    </cfRule>
  </conditionalFormatting>
  <conditionalFormatting sqref="H1063">
    <cfRule type="cellIs" dxfId="3171" priority="6299" operator="equal">
      <formula>"x"</formula>
    </cfRule>
    <cfRule type="cellIs" dxfId="3170" priority="6300" operator="greaterThan">
      <formula>1753</formula>
    </cfRule>
  </conditionalFormatting>
  <conditionalFormatting sqref="H1096">
    <cfRule type="cellIs" dxfId="3169" priority="6297" operator="equal">
      <formula>"x"</formula>
    </cfRule>
  </conditionalFormatting>
  <conditionalFormatting sqref="G1096">
    <cfRule type="cellIs" dxfId="3168" priority="6298" operator="between">
      <formula>3100</formula>
      <formula>5999</formula>
    </cfRule>
  </conditionalFormatting>
  <conditionalFormatting sqref="H1096">
    <cfRule type="cellIs" dxfId="3167" priority="6295" operator="equal">
      <formula>"x"</formula>
    </cfRule>
    <cfRule type="cellIs" dxfId="3166" priority="6296" operator="greaterThan">
      <formula>1753</formula>
    </cfRule>
  </conditionalFormatting>
  <conditionalFormatting sqref="H1116">
    <cfRule type="cellIs" dxfId="3165" priority="6293" operator="equal">
      <formula>"x"</formula>
    </cfRule>
  </conditionalFormatting>
  <conditionalFormatting sqref="G1116">
    <cfRule type="cellIs" dxfId="3164" priority="6294" operator="between">
      <formula>3100</formula>
      <formula>5999</formula>
    </cfRule>
  </conditionalFormatting>
  <conditionalFormatting sqref="H1116">
    <cfRule type="cellIs" dxfId="3163" priority="6291" operator="equal">
      <formula>"x"</formula>
    </cfRule>
    <cfRule type="cellIs" dxfId="3162" priority="6292" operator="greaterThan">
      <formula>1753</formula>
    </cfRule>
  </conditionalFormatting>
  <conditionalFormatting sqref="H1130">
    <cfRule type="cellIs" dxfId="3161" priority="6289" operator="equal">
      <formula>"x"</formula>
    </cfRule>
  </conditionalFormatting>
  <conditionalFormatting sqref="G1130">
    <cfRule type="cellIs" dxfId="3160" priority="6290" operator="between">
      <formula>3100</formula>
      <formula>5999</formula>
    </cfRule>
  </conditionalFormatting>
  <conditionalFormatting sqref="H1130">
    <cfRule type="cellIs" dxfId="3159" priority="6287" operator="equal">
      <formula>"x"</formula>
    </cfRule>
    <cfRule type="cellIs" dxfId="3158" priority="6288" operator="greaterThan">
      <formula>1753</formula>
    </cfRule>
  </conditionalFormatting>
  <conditionalFormatting sqref="H1147">
    <cfRule type="cellIs" dxfId="3157" priority="6285" operator="equal">
      <formula>"x"</formula>
    </cfRule>
  </conditionalFormatting>
  <conditionalFormatting sqref="G1147">
    <cfRule type="cellIs" dxfId="3156" priority="6286" operator="between">
      <formula>3100</formula>
      <formula>5999</formula>
    </cfRule>
  </conditionalFormatting>
  <conditionalFormatting sqref="H1147">
    <cfRule type="cellIs" dxfId="3155" priority="6283" operator="equal">
      <formula>"x"</formula>
    </cfRule>
    <cfRule type="cellIs" dxfId="3154" priority="6284" operator="greaterThan">
      <formula>1753</formula>
    </cfRule>
  </conditionalFormatting>
  <conditionalFormatting sqref="H1167">
    <cfRule type="cellIs" dxfId="3153" priority="6281" operator="equal">
      <formula>"x"</formula>
    </cfRule>
  </conditionalFormatting>
  <conditionalFormatting sqref="G1167">
    <cfRule type="cellIs" dxfId="3152" priority="6282" operator="between">
      <formula>3100</formula>
      <formula>5999</formula>
    </cfRule>
  </conditionalFormatting>
  <conditionalFormatting sqref="H1167">
    <cfRule type="cellIs" dxfId="3151" priority="6279" operator="equal">
      <formula>"x"</formula>
    </cfRule>
    <cfRule type="cellIs" dxfId="3150" priority="6280" operator="greaterThan">
      <formula>1753</formula>
    </cfRule>
  </conditionalFormatting>
  <conditionalFormatting sqref="H1187">
    <cfRule type="cellIs" dxfId="3149" priority="6277" operator="equal">
      <formula>"x"</formula>
    </cfRule>
  </conditionalFormatting>
  <conditionalFormatting sqref="G1187">
    <cfRule type="cellIs" dxfId="3148" priority="6278" operator="between">
      <formula>3100</formula>
      <formula>5999</formula>
    </cfRule>
  </conditionalFormatting>
  <conditionalFormatting sqref="H1187">
    <cfRule type="cellIs" dxfId="3147" priority="6275" operator="equal">
      <formula>"x"</formula>
    </cfRule>
    <cfRule type="cellIs" dxfId="3146" priority="6276" operator="greaterThan">
      <formula>1753</formula>
    </cfRule>
  </conditionalFormatting>
  <conditionalFormatting sqref="L4">
    <cfRule type="cellIs" dxfId="3145" priority="6201" operator="equal">
      <formula>0</formula>
    </cfRule>
  </conditionalFormatting>
  <conditionalFormatting sqref="L1197">
    <cfRule type="cellIs" dxfId="3144" priority="6200" operator="equal">
      <formula>0</formula>
    </cfRule>
  </conditionalFormatting>
  <conditionalFormatting sqref="L1196">
    <cfRule type="cellIs" dxfId="3143" priority="6072" operator="equal">
      <formula>0</formula>
    </cfRule>
  </conditionalFormatting>
  <conditionalFormatting sqref="M4">
    <cfRule type="cellIs" dxfId="3142" priority="5988" operator="equal">
      <formula>0</formula>
    </cfRule>
  </conditionalFormatting>
  <conditionalFormatting sqref="M1197">
    <cfRule type="cellIs" dxfId="3141" priority="5987" operator="equal">
      <formula>0</formula>
    </cfRule>
  </conditionalFormatting>
  <conditionalFormatting sqref="M1196">
    <cfRule type="cellIs" dxfId="3140" priority="5859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39" priority="5761" operator="between">
      <formula>121</formula>
      <formula>129</formula>
    </cfRule>
    <cfRule type="cellIs" dxfId="3138" priority="5763" operator="equal">
      <formula>527</formula>
    </cfRule>
    <cfRule type="cellIs" dxfId="3137" priority="5764" operator="equal">
      <formula>5212</formula>
    </cfRule>
    <cfRule type="cellIs" dxfId="3136" priority="5765" operator="equal">
      <formula>526</formula>
    </cfRule>
    <cfRule type="cellIs" dxfId="3135" priority="5767" operator="equal">
      <formula>8210</formula>
    </cfRule>
    <cfRule type="cellIs" dxfId="3134" priority="5769" operator="equal">
      <formula>7210</formula>
    </cfRule>
    <cfRule type="cellIs" dxfId="3133" priority="5771" operator="equal">
      <formula>4910</formula>
    </cfRule>
    <cfRule type="cellIs" dxfId="3132" priority="5773" operator="equal">
      <formula>6210</formula>
    </cfRule>
    <cfRule type="cellIs" dxfId="3131" priority="5775" operator="equal">
      <formula>5410</formula>
    </cfRule>
    <cfRule type="cellIs" dxfId="3130" priority="5777" operator="equal">
      <formula>3210</formula>
    </cfRule>
    <cfRule type="cellIs" dxfId="3129" priority="5780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28" priority="5762" operator="equal">
      <formula>12</formula>
    </cfRule>
    <cfRule type="cellIs" dxfId="3127" priority="5766" operator="equal">
      <formula>52</formula>
    </cfRule>
    <cfRule type="cellIs" dxfId="3126" priority="5768" operator="equal">
      <formula>82</formula>
    </cfRule>
    <cfRule type="cellIs" dxfId="3125" priority="5770" operator="equal">
      <formula>72</formula>
    </cfRule>
    <cfRule type="cellIs" dxfId="3124" priority="5772" operator="equal">
      <formula>49</formula>
    </cfRule>
    <cfRule type="cellIs" dxfId="3123" priority="5774" operator="equal">
      <formula>62</formula>
    </cfRule>
    <cfRule type="cellIs" dxfId="3122" priority="5776" operator="equal">
      <formula>54</formula>
    </cfRule>
    <cfRule type="cellIs" dxfId="3121" priority="5778" operator="equal">
      <formula>32</formula>
    </cfRule>
    <cfRule type="cellIs" dxfId="3120" priority="5779" operator="equal">
      <formula>11</formula>
    </cfRule>
  </conditionalFormatting>
  <conditionalFormatting sqref="G1128">
    <cfRule type="cellIs" dxfId="3119" priority="5736" operator="between">
      <formula>3100</formula>
      <formula>5999</formula>
    </cfRule>
  </conditionalFormatting>
  <conditionalFormatting sqref="H1128">
    <cfRule type="cellIs" dxfId="3118" priority="5734" operator="equal">
      <formula>"x"</formula>
    </cfRule>
  </conditionalFormatting>
  <conditionalFormatting sqref="H1128">
    <cfRule type="cellIs" dxfId="3117" priority="5732" operator="equal">
      <formula>"x"</formula>
    </cfRule>
    <cfRule type="cellIs" dxfId="3116" priority="5733" operator="greaterThan">
      <formula>1753</formula>
    </cfRule>
  </conditionalFormatting>
  <conditionalFormatting sqref="K1123:M1124 K1128:M1128">
    <cfRule type="cellIs" dxfId="3115" priority="5735" operator="equal">
      <formula>0</formula>
    </cfRule>
  </conditionalFormatting>
  <conditionalFormatting sqref="G1122 G1124">
    <cfRule type="cellIs" dxfId="3114" priority="5731" operator="between">
      <formula>3100</formula>
      <formula>5999</formula>
    </cfRule>
  </conditionalFormatting>
  <conditionalFormatting sqref="H1122 H1124">
    <cfRule type="cellIs" dxfId="3113" priority="5730" operator="equal">
      <formula>"x"</formula>
    </cfRule>
  </conditionalFormatting>
  <conditionalFormatting sqref="H1122 H1124">
    <cfRule type="cellIs" dxfId="3112" priority="5728" operator="equal">
      <formula>"x"</formula>
    </cfRule>
    <cfRule type="cellIs" dxfId="3111" priority="5729" operator="greaterThan">
      <formula>1753</formula>
    </cfRule>
  </conditionalFormatting>
  <conditionalFormatting sqref="K1122:M1122">
    <cfRule type="cellIs" dxfId="3110" priority="5727" operator="equal">
      <formula>0</formula>
    </cfRule>
  </conditionalFormatting>
  <conditionalFormatting sqref="G1125:G1127">
    <cfRule type="cellIs" dxfId="3109" priority="5726" operator="between">
      <formula>3100</formula>
      <formula>5999</formula>
    </cfRule>
  </conditionalFormatting>
  <conditionalFormatting sqref="H1125:H1127">
    <cfRule type="cellIs" dxfId="3108" priority="5725" operator="equal">
      <formula>"x"</formula>
    </cfRule>
  </conditionalFormatting>
  <conditionalFormatting sqref="H1125:H1127">
    <cfRule type="cellIs" dxfId="3107" priority="5723" operator="equal">
      <formula>"x"</formula>
    </cfRule>
    <cfRule type="cellIs" dxfId="3106" priority="5724" operator="greaterThan">
      <formula>1753</formula>
    </cfRule>
  </conditionalFormatting>
  <conditionalFormatting sqref="K1125:M1126">
    <cfRule type="cellIs" dxfId="3105" priority="5722" operator="equal">
      <formula>0</formula>
    </cfRule>
  </conditionalFormatting>
  <conditionalFormatting sqref="H1123">
    <cfRule type="cellIs" dxfId="3104" priority="5720" operator="equal">
      <formula>"x"</formula>
    </cfRule>
  </conditionalFormatting>
  <conditionalFormatting sqref="G1123">
    <cfRule type="cellIs" dxfId="3103" priority="5721" operator="between">
      <formula>3100</formula>
      <formula>5999</formula>
    </cfRule>
  </conditionalFormatting>
  <conditionalFormatting sqref="H1123">
    <cfRule type="cellIs" dxfId="3102" priority="5718" operator="equal">
      <formula>"x"</formula>
    </cfRule>
    <cfRule type="cellIs" dxfId="3101" priority="5719" operator="greaterThan">
      <formula>1753</formula>
    </cfRule>
  </conditionalFormatting>
  <conditionalFormatting sqref="N1122:N1128">
    <cfRule type="cellIs" dxfId="3100" priority="5692" operator="between">
      <formula>121</formula>
      <formula>129</formula>
    </cfRule>
    <cfRule type="cellIs" dxfId="3099" priority="5694" operator="equal">
      <formula>527</formula>
    </cfRule>
    <cfRule type="cellIs" dxfId="3098" priority="5695" operator="equal">
      <formula>5212</formula>
    </cfRule>
    <cfRule type="cellIs" dxfId="3097" priority="5696" operator="equal">
      <formula>526</formula>
    </cfRule>
    <cfRule type="cellIs" dxfId="3096" priority="5698" operator="equal">
      <formula>8210</formula>
    </cfRule>
    <cfRule type="cellIs" dxfId="3095" priority="5700" operator="equal">
      <formula>7210</formula>
    </cfRule>
    <cfRule type="cellIs" dxfId="3094" priority="5702" operator="equal">
      <formula>4910</formula>
    </cfRule>
    <cfRule type="cellIs" dxfId="3093" priority="5704" operator="equal">
      <formula>6210</formula>
    </cfRule>
    <cfRule type="cellIs" dxfId="3092" priority="5706" operator="equal">
      <formula>5410</formula>
    </cfRule>
    <cfRule type="cellIs" dxfId="3091" priority="5708" operator="equal">
      <formula>3210</formula>
    </cfRule>
    <cfRule type="cellIs" dxfId="3090" priority="5711" operator="equal">
      <formula>111</formula>
    </cfRule>
  </conditionalFormatting>
  <conditionalFormatting sqref="F1122:F1128">
    <cfRule type="cellIs" dxfId="3089" priority="5693" operator="equal">
      <formula>12</formula>
    </cfRule>
    <cfRule type="cellIs" dxfId="3088" priority="5697" operator="equal">
      <formula>52</formula>
    </cfRule>
    <cfRule type="cellIs" dxfId="3087" priority="5699" operator="equal">
      <formula>82</formula>
    </cfRule>
    <cfRule type="cellIs" dxfId="3086" priority="5701" operator="equal">
      <formula>72</formula>
    </cfRule>
    <cfRule type="cellIs" dxfId="3085" priority="5703" operator="equal">
      <formula>49</formula>
    </cfRule>
    <cfRule type="cellIs" dxfId="3084" priority="5705" operator="equal">
      <formula>62</formula>
    </cfRule>
    <cfRule type="cellIs" dxfId="3083" priority="5707" operator="equal">
      <formula>54</formula>
    </cfRule>
    <cfRule type="cellIs" dxfId="3082" priority="5709" operator="equal">
      <formula>32</formula>
    </cfRule>
    <cfRule type="cellIs" dxfId="3081" priority="5710" operator="equal">
      <formula>11</formula>
    </cfRule>
  </conditionalFormatting>
  <conditionalFormatting sqref="G1181">
    <cfRule type="cellIs" dxfId="3080" priority="5691" operator="between">
      <formula>3100</formula>
      <formula>5999</formula>
    </cfRule>
  </conditionalFormatting>
  <conditionalFormatting sqref="H1181">
    <cfRule type="cellIs" dxfId="3079" priority="5689" operator="equal">
      <formula>"x"</formula>
    </cfRule>
  </conditionalFormatting>
  <conditionalFormatting sqref="H1181">
    <cfRule type="cellIs" dxfId="3078" priority="5687" operator="equal">
      <formula>"x"</formula>
    </cfRule>
    <cfRule type="cellIs" dxfId="3077" priority="5688" operator="greaterThan">
      <formula>1753</formula>
    </cfRule>
  </conditionalFormatting>
  <conditionalFormatting sqref="K1181:M1181">
    <cfRule type="cellIs" dxfId="3076" priority="5690" operator="equal">
      <formula>0</formula>
    </cfRule>
  </conditionalFormatting>
  <conditionalFormatting sqref="N1181">
    <cfRule type="cellIs" dxfId="3075" priority="5667" operator="between">
      <formula>121</formula>
      <formula>129</formula>
    </cfRule>
    <cfRule type="cellIs" dxfId="3074" priority="5669" operator="equal">
      <formula>527</formula>
    </cfRule>
    <cfRule type="cellIs" dxfId="3073" priority="5670" operator="equal">
      <formula>5212</formula>
    </cfRule>
    <cfRule type="cellIs" dxfId="3072" priority="5671" operator="equal">
      <formula>526</formula>
    </cfRule>
    <cfRule type="cellIs" dxfId="3071" priority="5673" operator="equal">
      <formula>8210</formula>
    </cfRule>
    <cfRule type="cellIs" dxfId="3070" priority="5675" operator="equal">
      <formula>7210</formula>
    </cfRule>
    <cfRule type="cellIs" dxfId="3069" priority="5677" operator="equal">
      <formula>4910</formula>
    </cfRule>
    <cfRule type="cellIs" dxfId="3068" priority="5679" operator="equal">
      <formula>6210</formula>
    </cfRule>
    <cfRule type="cellIs" dxfId="3067" priority="5681" operator="equal">
      <formula>5410</formula>
    </cfRule>
    <cfRule type="cellIs" dxfId="3066" priority="5683" operator="equal">
      <formula>3210</formula>
    </cfRule>
    <cfRule type="cellIs" dxfId="3065" priority="5686" operator="equal">
      <formula>111</formula>
    </cfRule>
  </conditionalFormatting>
  <conditionalFormatting sqref="F1181">
    <cfRule type="cellIs" dxfId="3064" priority="5668" operator="equal">
      <formula>12</formula>
    </cfRule>
    <cfRule type="cellIs" dxfId="3063" priority="5672" operator="equal">
      <formula>52</formula>
    </cfRule>
    <cfRule type="cellIs" dxfId="3062" priority="5674" operator="equal">
      <formula>82</formula>
    </cfRule>
    <cfRule type="cellIs" dxfId="3061" priority="5676" operator="equal">
      <formula>72</formula>
    </cfRule>
    <cfRule type="cellIs" dxfId="3060" priority="5678" operator="equal">
      <formula>49</formula>
    </cfRule>
    <cfRule type="cellIs" dxfId="3059" priority="5680" operator="equal">
      <formula>62</formula>
    </cfRule>
    <cfRule type="cellIs" dxfId="3058" priority="5682" operator="equal">
      <formula>54</formula>
    </cfRule>
    <cfRule type="cellIs" dxfId="3057" priority="5684" operator="equal">
      <formula>32</formula>
    </cfRule>
    <cfRule type="cellIs" dxfId="3056" priority="5685" operator="equal">
      <formula>11</formula>
    </cfRule>
  </conditionalFormatting>
  <conditionalFormatting sqref="G1182:G1183">
    <cfRule type="cellIs" dxfId="3055" priority="5666" operator="between">
      <formula>3100</formula>
      <formula>5999</formula>
    </cfRule>
  </conditionalFormatting>
  <conditionalFormatting sqref="H1182:H1183">
    <cfRule type="cellIs" dxfId="3054" priority="5664" operator="equal">
      <formula>"x"</formula>
    </cfRule>
  </conditionalFormatting>
  <conditionalFormatting sqref="H1182:H1183">
    <cfRule type="cellIs" dxfId="3053" priority="5662" operator="equal">
      <formula>"x"</formula>
    </cfRule>
    <cfRule type="cellIs" dxfId="3052" priority="5663" operator="greaterThan">
      <formula>1753</formula>
    </cfRule>
  </conditionalFormatting>
  <conditionalFormatting sqref="K1182:M1183">
    <cfRule type="cellIs" dxfId="3051" priority="5665" operator="equal">
      <formula>0</formula>
    </cfRule>
  </conditionalFormatting>
  <conditionalFormatting sqref="N1182:N1183">
    <cfRule type="cellIs" dxfId="3050" priority="5642" operator="between">
      <formula>121</formula>
      <formula>129</formula>
    </cfRule>
    <cfRule type="cellIs" dxfId="3049" priority="5644" operator="equal">
      <formula>527</formula>
    </cfRule>
    <cfRule type="cellIs" dxfId="3048" priority="5645" operator="equal">
      <formula>5212</formula>
    </cfRule>
    <cfRule type="cellIs" dxfId="3047" priority="5646" operator="equal">
      <formula>526</formula>
    </cfRule>
    <cfRule type="cellIs" dxfId="3046" priority="5648" operator="equal">
      <formula>8210</formula>
    </cfRule>
    <cfRule type="cellIs" dxfId="3045" priority="5650" operator="equal">
      <formula>7210</formula>
    </cfRule>
    <cfRule type="cellIs" dxfId="3044" priority="5652" operator="equal">
      <formula>4910</formula>
    </cfRule>
    <cfRule type="cellIs" dxfId="3043" priority="5654" operator="equal">
      <formula>6210</formula>
    </cfRule>
    <cfRule type="cellIs" dxfId="3042" priority="5656" operator="equal">
      <formula>5410</formula>
    </cfRule>
    <cfRule type="cellIs" dxfId="3041" priority="5658" operator="equal">
      <formula>3210</formula>
    </cfRule>
    <cfRule type="cellIs" dxfId="3040" priority="5661" operator="equal">
      <formula>111</formula>
    </cfRule>
  </conditionalFormatting>
  <conditionalFormatting sqref="F1182:F1183">
    <cfRule type="cellIs" dxfId="3039" priority="5643" operator="equal">
      <formula>12</formula>
    </cfRule>
    <cfRule type="cellIs" dxfId="3038" priority="5647" operator="equal">
      <formula>52</formula>
    </cfRule>
    <cfRule type="cellIs" dxfId="3037" priority="5649" operator="equal">
      <formula>82</formula>
    </cfRule>
    <cfRule type="cellIs" dxfId="3036" priority="5651" operator="equal">
      <formula>72</formula>
    </cfRule>
    <cfRule type="cellIs" dxfId="3035" priority="5653" operator="equal">
      <formula>49</formula>
    </cfRule>
    <cfRule type="cellIs" dxfId="3034" priority="5655" operator="equal">
      <formula>62</formula>
    </cfRule>
    <cfRule type="cellIs" dxfId="3033" priority="5657" operator="equal">
      <formula>54</formula>
    </cfRule>
    <cfRule type="cellIs" dxfId="3032" priority="5659" operator="equal">
      <formula>32</formula>
    </cfRule>
    <cfRule type="cellIs" dxfId="3031" priority="5660" operator="equal">
      <formula>11</formula>
    </cfRule>
  </conditionalFormatting>
  <conditionalFormatting sqref="G1184">
    <cfRule type="cellIs" dxfId="3030" priority="5641" operator="between">
      <formula>3100</formula>
      <formula>5999</formula>
    </cfRule>
  </conditionalFormatting>
  <conditionalFormatting sqref="H1184">
    <cfRule type="cellIs" dxfId="3029" priority="5639" operator="equal">
      <formula>"x"</formula>
    </cfRule>
  </conditionalFormatting>
  <conditionalFormatting sqref="H1184">
    <cfRule type="cellIs" dxfId="3028" priority="5637" operator="equal">
      <formula>"x"</formula>
    </cfRule>
    <cfRule type="cellIs" dxfId="3027" priority="5638" operator="greaterThan">
      <formula>1753</formula>
    </cfRule>
  </conditionalFormatting>
  <conditionalFormatting sqref="K1184:M1184">
    <cfRule type="cellIs" dxfId="3026" priority="5640" operator="equal">
      <formula>0</formula>
    </cfRule>
  </conditionalFormatting>
  <conditionalFormatting sqref="N1184">
    <cfRule type="cellIs" dxfId="3025" priority="5617" operator="between">
      <formula>121</formula>
      <formula>129</formula>
    </cfRule>
    <cfRule type="cellIs" dxfId="3024" priority="5619" operator="equal">
      <formula>527</formula>
    </cfRule>
    <cfRule type="cellIs" dxfId="3023" priority="5620" operator="equal">
      <formula>5212</formula>
    </cfRule>
    <cfRule type="cellIs" dxfId="3022" priority="5621" operator="equal">
      <formula>526</formula>
    </cfRule>
    <cfRule type="cellIs" dxfId="3021" priority="5623" operator="equal">
      <formula>8210</formula>
    </cfRule>
    <cfRule type="cellIs" dxfId="3020" priority="5625" operator="equal">
      <formula>7210</formula>
    </cfRule>
    <cfRule type="cellIs" dxfId="3019" priority="5627" operator="equal">
      <formula>4910</formula>
    </cfRule>
    <cfRule type="cellIs" dxfId="3018" priority="5629" operator="equal">
      <formula>6210</formula>
    </cfRule>
    <cfRule type="cellIs" dxfId="3017" priority="5631" operator="equal">
      <formula>5410</formula>
    </cfRule>
    <cfRule type="cellIs" dxfId="3016" priority="5633" operator="equal">
      <formula>3210</formula>
    </cfRule>
    <cfRule type="cellIs" dxfId="3015" priority="5636" operator="equal">
      <formula>111</formula>
    </cfRule>
  </conditionalFormatting>
  <conditionalFormatting sqref="F1184">
    <cfRule type="cellIs" dxfId="3014" priority="5618" operator="equal">
      <formula>12</formula>
    </cfRule>
    <cfRule type="cellIs" dxfId="3013" priority="5622" operator="equal">
      <formula>52</formula>
    </cfRule>
    <cfRule type="cellIs" dxfId="3012" priority="5624" operator="equal">
      <formula>82</formula>
    </cfRule>
    <cfRule type="cellIs" dxfId="3011" priority="5626" operator="equal">
      <formula>72</formula>
    </cfRule>
    <cfRule type="cellIs" dxfId="3010" priority="5628" operator="equal">
      <formula>49</formula>
    </cfRule>
    <cfRule type="cellIs" dxfId="3009" priority="5630" operator="equal">
      <formula>62</formula>
    </cfRule>
    <cfRule type="cellIs" dxfId="3008" priority="5632" operator="equal">
      <formula>54</formula>
    </cfRule>
    <cfRule type="cellIs" dxfId="3007" priority="5634" operator="equal">
      <formula>32</formula>
    </cfRule>
    <cfRule type="cellIs" dxfId="3006" priority="5635" operator="equal">
      <formula>11</formula>
    </cfRule>
  </conditionalFormatting>
  <conditionalFormatting sqref="G1176">
    <cfRule type="cellIs" dxfId="3005" priority="5616" operator="between">
      <formula>3100</formula>
      <formula>5999</formula>
    </cfRule>
  </conditionalFormatting>
  <conditionalFormatting sqref="H1176">
    <cfRule type="cellIs" dxfId="3004" priority="5615" operator="equal">
      <formula>"x"</formula>
    </cfRule>
  </conditionalFormatting>
  <conditionalFormatting sqref="H1176">
    <cfRule type="cellIs" dxfId="3003" priority="5613" operator="equal">
      <formula>"x"</formula>
    </cfRule>
    <cfRule type="cellIs" dxfId="3002" priority="5614" operator="greaterThan">
      <formula>1753</formula>
    </cfRule>
  </conditionalFormatting>
  <conditionalFormatting sqref="K1176:M1176">
    <cfRule type="cellIs" dxfId="3001" priority="5612" operator="equal">
      <formula>0</formula>
    </cfRule>
  </conditionalFormatting>
  <conditionalFormatting sqref="N1176">
    <cfRule type="cellIs" dxfId="3000" priority="5592" operator="between">
      <formula>121</formula>
      <formula>129</formula>
    </cfRule>
    <cfRule type="cellIs" dxfId="2999" priority="5594" operator="equal">
      <formula>527</formula>
    </cfRule>
    <cfRule type="cellIs" dxfId="2998" priority="5595" operator="equal">
      <formula>5212</formula>
    </cfRule>
    <cfRule type="cellIs" dxfId="2997" priority="5596" operator="equal">
      <formula>526</formula>
    </cfRule>
    <cfRule type="cellIs" dxfId="2996" priority="5598" operator="equal">
      <formula>8210</formula>
    </cfRule>
    <cfRule type="cellIs" dxfId="2995" priority="5600" operator="equal">
      <formula>7210</formula>
    </cfRule>
    <cfRule type="cellIs" dxfId="2994" priority="5602" operator="equal">
      <formula>4910</formula>
    </cfRule>
    <cfRule type="cellIs" dxfId="2993" priority="5604" operator="equal">
      <formula>6210</formula>
    </cfRule>
    <cfRule type="cellIs" dxfId="2992" priority="5606" operator="equal">
      <formula>5410</formula>
    </cfRule>
    <cfRule type="cellIs" dxfId="2991" priority="5608" operator="equal">
      <formula>3210</formula>
    </cfRule>
    <cfRule type="cellIs" dxfId="2990" priority="5611" operator="equal">
      <formula>111</formula>
    </cfRule>
  </conditionalFormatting>
  <conditionalFormatting sqref="F1176">
    <cfRule type="cellIs" dxfId="2989" priority="5593" operator="equal">
      <formula>12</formula>
    </cfRule>
    <cfRule type="cellIs" dxfId="2988" priority="5597" operator="equal">
      <formula>52</formula>
    </cfRule>
    <cfRule type="cellIs" dxfId="2987" priority="5599" operator="equal">
      <formula>82</formula>
    </cfRule>
    <cfRule type="cellIs" dxfId="2986" priority="5601" operator="equal">
      <formula>72</formula>
    </cfRule>
    <cfRule type="cellIs" dxfId="2985" priority="5603" operator="equal">
      <formula>49</formula>
    </cfRule>
    <cfRule type="cellIs" dxfId="2984" priority="5605" operator="equal">
      <formula>62</formula>
    </cfRule>
    <cfRule type="cellIs" dxfId="2983" priority="5607" operator="equal">
      <formula>54</formula>
    </cfRule>
    <cfRule type="cellIs" dxfId="2982" priority="5609" operator="equal">
      <formula>32</formula>
    </cfRule>
    <cfRule type="cellIs" dxfId="2981" priority="5610" operator="equal">
      <formula>11</formula>
    </cfRule>
  </conditionalFormatting>
  <conditionalFormatting sqref="K210:M214">
    <cfRule type="cellIs" dxfId="2980" priority="5591" operator="equal">
      <formula>0</formula>
    </cfRule>
  </conditionalFormatting>
  <conditionalFormatting sqref="H210:H214">
    <cfRule type="cellIs" dxfId="2979" priority="5590" operator="equal">
      <formula>"x"</formula>
    </cfRule>
  </conditionalFormatting>
  <conditionalFormatting sqref="H210:H214">
    <cfRule type="cellIs" dxfId="2978" priority="5588" operator="equal">
      <formula>"x"</formula>
    </cfRule>
    <cfRule type="cellIs" dxfId="2977" priority="5589" operator="greaterThan">
      <formula>1753</formula>
    </cfRule>
  </conditionalFormatting>
  <conditionalFormatting sqref="N210:N214">
    <cfRule type="cellIs" dxfId="2976" priority="5566" operator="between">
      <formula>121</formula>
      <formula>129</formula>
    </cfRule>
    <cfRule type="cellIs" dxfId="2975" priority="5568" operator="equal">
      <formula>527</formula>
    </cfRule>
    <cfRule type="cellIs" dxfId="2974" priority="5569" operator="equal">
      <formula>5212</formula>
    </cfRule>
    <cfRule type="cellIs" dxfId="2973" priority="5570" operator="equal">
      <formula>526</formula>
    </cfRule>
    <cfRule type="cellIs" dxfId="2972" priority="5572" operator="equal">
      <formula>8210</formula>
    </cfRule>
    <cfRule type="cellIs" dxfId="2971" priority="5574" operator="equal">
      <formula>7210</formula>
    </cfRule>
    <cfRule type="cellIs" dxfId="2970" priority="5576" operator="equal">
      <formula>4910</formula>
    </cfRule>
    <cfRule type="cellIs" dxfId="2969" priority="5578" operator="equal">
      <formula>6210</formula>
    </cfRule>
    <cfRule type="cellIs" dxfId="2968" priority="5580" operator="equal">
      <formula>5410</formula>
    </cfRule>
    <cfRule type="cellIs" dxfId="2967" priority="5582" operator="equal">
      <formula>3210</formula>
    </cfRule>
    <cfRule type="cellIs" dxfId="2966" priority="5585" operator="equal">
      <formula>111</formula>
    </cfRule>
  </conditionalFormatting>
  <conditionalFormatting sqref="F210:F214">
    <cfRule type="cellIs" dxfId="2965" priority="5567" operator="equal">
      <formula>12</formula>
    </cfRule>
    <cfRule type="cellIs" dxfId="2964" priority="5571" operator="equal">
      <formula>52</formula>
    </cfRule>
    <cfRule type="cellIs" dxfId="2963" priority="5573" operator="equal">
      <formula>82</formula>
    </cfRule>
    <cfRule type="cellIs" dxfId="2962" priority="5575" operator="equal">
      <formula>72</formula>
    </cfRule>
    <cfRule type="cellIs" dxfId="2961" priority="5577" operator="equal">
      <formula>49</formula>
    </cfRule>
    <cfRule type="cellIs" dxfId="2960" priority="5579" operator="equal">
      <formula>62</formula>
    </cfRule>
    <cfRule type="cellIs" dxfId="2959" priority="5581" operator="equal">
      <formula>54</formula>
    </cfRule>
    <cfRule type="cellIs" dxfId="2958" priority="5583" operator="equal">
      <formula>32</formula>
    </cfRule>
    <cfRule type="cellIs" dxfId="2957" priority="5584" operator="equal">
      <formula>11</formula>
    </cfRule>
  </conditionalFormatting>
  <conditionalFormatting sqref="K216:M220">
    <cfRule type="cellIs" dxfId="2956" priority="5565" operator="equal">
      <formula>0</formula>
    </cfRule>
  </conditionalFormatting>
  <conditionalFormatting sqref="H216:H220">
    <cfRule type="cellIs" dxfId="2955" priority="5564" operator="equal">
      <formula>"x"</formula>
    </cfRule>
  </conditionalFormatting>
  <conditionalFormatting sqref="H216:H220">
    <cfRule type="cellIs" dxfId="2954" priority="5562" operator="equal">
      <formula>"x"</formula>
    </cfRule>
    <cfRule type="cellIs" dxfId="2953" priority="5563" operator="greaterThan">
      <formula>1753</formula>
    </cfRule>
  </conditionalFormatting>
  <conditionalFormatting sqref="N216:N220">
    <cfRule type="cellIs" dxfId="2952" priority="5540" operator="between">
      <formula>121</formula>
      <formula>129</formula>
    </cfRule>
    <cfRule type="cellIs" dxfId="2951" priority="5542" operator="equal">
      <formula>527</formula>
    </cfRule>
    <cfRule type="cellIs" dxfId="2950" priority="5543" operator="equal">
      <formula>5212</formula>
    </cfRule>
    <cfRule type="cellIs" dxfId="2949" priority="5544" operator="equal">
      <formula>526</formula>
    </cfRule>
    <cfRule type="cellIs" dxfId="2948" priority="5546" operator="equal">
      <formula>8210</formula>
    </cfRule>
    <cfRule type="cellIs" dxfId="2947" priority="5548" operator="equal">
      <formula>7210</formula>
    </cfRule>
    <cfRule type="cellIs" dxfId="2946" priority="5550" operator="equal">
      <formula>4910</formula>
    </cfRule>
    <cfRule type="cellIs" dxfId="2945" priority="5552" operator="equal">
      <formula>6210</formula>
    </cfRule>
    <cfRule type="cellIs" dxfId="2944" priority="5554" operator="equal">
      <formula>5410</formula>
    </cfRule>
    <cfRule type="cellIs" dxfId="2943" priority="5556" operator="equal">
      <formula>3210</formula>
    </cfRule>
    <cfRule type="cellIs" dxfId="2942" priority="5559" operator="equal">
      <formula>111</formula>
    </cfRule>
  </conditionalFormatting>
  <conditionalFormatting sqref="F216:F220">
    <cfRule type="cellIs" dxfId="2941" priority="5541" operator="equal">
      <formula>12</formula>
    </cfRule>
    <cfRule type="cellIs" dxfId="2940" priority="5545" operator="equal">
      <formula>52</formula>
    </cfRule>
    <cfRule type="cellIs" dxfId="2939" priority="5547" operator="equal">
      <formula>82</formula>
    </cfRule>
    <cfRule type="cellIs" dxfId="2938" priority="5549" operator="equal">
      <formula>72</formula>
    </cfRule>
    <cfRule type="cellIs" dxfId="2937" priority="5551" operator="equal">
      <formula>49</formula>
    </cfRule>
    <cfRule type="cellIs" dxfId="2936" priority="5553" operator="equal">
      <formula>62</formula>
    </cfRule>
    <cfRule type="cellIs" dxfId="2935" priority="5555" operator="equal">
      <formula>54</formula>
    </cfRule>
    <cfRule type="cellIs" dxfId="2934" priority="5557" operator="equal">
      <formula>32</formula>
    </cfRule>
    <cfRule type="cellIs" dxfId="2933" priority="5558" operator="equal">
      <formula>11</formula>
    </cfRule>
  </conditionalFormatting>
  <conditionalFormatting sqref="K222:M226">
    <cfRule type="cellIs" dxfId="2932" priority="5539" operator="equal">
      <formula>0</formula>
    </cfRule>
  </conditionalFormatting>
  <conditionalFormatting sqref="H222:H226">
    <cfRule type="cellIs" dxfId="2931" priority="5538" operator="equal">
      <formula>"x"</formula>
    </cfRule>
  </conditionalFormatting>
  <conditionalFormatting sqref="H222:H226">
    <cfRule type="cellIs" dxfId="2930" priority="5536" operator="equal">
      <formula>"x"</formula>
    </cfRule>
    <cfRule type="cellIs" dxfId="2929" priority="5537" operator="greaterThan">
      <formula>1753</formula>
    </cfRule>
  </conditionalFormatting>
  <conditionalFormatting sqref="N222:N226">
    <cfRule type="cellIs" dxfId="2928" priority="5514" operator="between">
      <formula>121</formula>
      <formula>129</formula>
    </cfRule>
    <cfRule type="cellIs" dxfId="2927" priority="5516" operator="equal">
      <formula>527</formula>
    </cfRule>
    <cfRule type="cellIs" dxfId="2926" priority="5517" operator="equal">
      <formula>5212</formula>
    </cfRule>
    <cfRule type="cellIs" dxfId="2925" priority="5518" operator="equal">
      <formula>526</formula>
    </cfRule>
    <cfRule type="cellIs" dxfId="2924" priority="5520" operator="equal">
      <formula>8210</formula>
    </cfRule>
    <cfRule type="cellIs" dxfId="2923" priority="5522" operator="equal">
      <formula>7210</formula>
    </cfRule>
    <cfRule type="cellIs" dxfId="2922" priority="5524" operator="equal">
      <formula>4910</formula>
    </cfRule>
    <cfRule type="cellIs" dxfId="2921" priority="5526" operator="equal">
      <formula>6210</formula>
    </cfRule>
    <cfRule type="cellIs" dxfId="2920" priority="5528" operator="equal">
      <formula>5410</formula>
    </cfRule>
    <cfRule type="cellIs" dxfId="2919" priority="5530" operator="equal">
      <formula>3210</formula>
    </cfRule>
    <cfRule type="cellIs" dxfId="2918" priority="5533" operator="equal">
      <formula>111</formula>
    </cfRule>
  </conditionalFormatting>
  <conditionalFormatting sqref="F222:F226">
    <cfRule type="cellIs" dxfId="2917" priority="5515" operator="equal">
      <formula>12</formula>
    </cfRule>
    <cfRule type="cellIs" dxfId="2916" priority="5519" operator="equal">
      <formula>52</formula>
    </cfRule>
    <cfRule type="cellIs" dxfId="2915" priority="5521" operator="equal">
      <formula>82</formula>
    </cfRule>
    <cfRule type="cellIs" dxfId="2914" priority="5523" operator="equal">
      <formula>72</formula>
    </cfRule>
    <cfRule type="cellIs" dxfId="2913" priority="5525" operator="equal">
      <formula>49</formula>
    </cfRule>
    <cfRule type="cellIs" dxfId="2912" priority="5527" operator="equal">
      <formula>62</formula>
    </cfRule>
    <cfRule type="cellIs" dxfId="2911" priority="5529" operator="equal">
      <formula>54</formula>
    </cfRule>
    <cfRule type="cellIs" dxfId="2910" priority="5531" operator="equal">
      <formula>32</formula>
    </cfRule>
    <cfRule type="cellIs" dxfId="2909" priority="5532" operator="equal">
      <formula>11</formula>
    </cfRule>
  </conditionalFormatting>
  <conditionalFormatting sqref="K229:M233">
    <cfRule type="cellIs" dxfId="2908" priority="5513" operator="equal">
      <formula>0</formula>
    </cfRule>
  </conditionalFormatting>
  <conditionalFormatting sqref="H229:H233">
    <cfRule type="cellIs" dxfId="2907" priority="5512" operator="equal">
      <formula>"x"</formula>
    </cfRule>
  </conditionalFormatting>
  <conditionalFormatting sqref="H229:H233">
    <cfRule type="cellIs" dxfId="2906" priority="5510" operator="equal">
      <formula>"x"</formula>
    </cfRule>
    <cfRule type="cellIs" dxfId="2905" priority="5511" operator="greaterThan">
      <formula>1753</formula>
    </cfRule>
  </conditionalFormatting>
  <conditionalFormatting sqref="N229:N233">
    <cfRule type="cellIs" dxfId="2904" priority="5488" operator="between">
      <formula>121</formula>
      <formula>129</formula>
    </cfRule>
    <cfRule type="cellIs" dxfId="2903" priority="5490" operator="equal">
      <formula>527</formula>
    </cfRule>
    <cfRule type="cellIs" dxfId="2902" priority="5491" operator="equal">
      <formula>5212</formula>
    </cfRule>
    <cfRule type="cellIs" dxfId="2901" priority="5492" operator="equal">
      <formula>526</formula>
    </cfRule>
    <cfRule type="cellIs" dxfId="2900" priority="5494" operator="equal">
      <formula>8210</formula>
    </cfRule>
    <cfRule type="cellIs" dxfId="2899" priority="5496" operator="equal">
      <formula>7210</formula>
    </cfRule>
    <cfRule type="cellIs" dxfId="2898" priority="5498" operator="equal">
      <formula>4910</formula>
    </cfRule>
    <cfRule type="cellIs" dxfId="2897" priority="5500" operator="equal">
      <formula>6210</formula>
    </cfRule>
    <cfRule type="cellIs" dxfId="2896" priority="5502" operator="equal">
      <formula>5410</formula>
    </cfRule>
    <cfRule type="cellIs" dxfId="2895" priority="5504" operator="equal">
      <formula>3210</formula>
    </cfRule>
    <cfRule type="cellIs" dxfId="2894" priority="5507" operator="equal">
      <formula>111</formula>
    </cfRule>
  </conditionalFormatting>
  <conditionalFormatting sqref="F229:F233">
    <cfRule type="cellIs" dxfId="2893" priority="5489" operator="equal">
      <formula>12</formula>
    </cfRule>
    <cfRule type="cellIs" dxfId="2892" priority="5493" operator="equal">
      <formula>52</formula>
    </cfRule>
    <cfRule type="cellIs" dxfId="2891" priority="5495" operator="equal">
      <formula>82</formula>
    </cfRule>
    <cfRule type="cellIs" dxfId="2890" priority="5497" operator="equal">
      <formula>72</formula>
    </cfRule>
    <cfRule type="cellIs" dxfId="2889" priority="5499" operator="equal">
      <formula>49</formula>
    </cfRule>
    <cfRule type="cellIs" dxfId="2888" priority="5501" operator="equal">
      <formula>62</formula>
    </cfRule>
    <cfRule type="cellIs" dxfId="2887" priority="5503" operator="equal">
      <formula>54</formula>
    </cfRule>
    <cfRule type="cellIs" dxfId="2886" priority="5505" operator="equal">
      <formula>32</formula>
    </cfRule>
    <cfRule type="cellIs" dxfId="2885" priority="5506" operator="equal">
      <formula>11</formula>
    </cfRule>
  </conditionalFormatting>
  <conditionalFormatting sqref="K236:M240">
    <cfRule type="cellIs" dxfId="2884" priority="5487" operator="equal">
      <formula>0</formula>
    </cfRule>
  </conditionalFormatting>
  <conditionalFormatting sqref="H236:H240">
    <cfRule type="cellIs" dxfId="2883" priority="5486" operator="equal">
      <formula>"x"</formula>
    </cfRule>
  </conditionalFormatting>
  <conditionalFormatting sqref="H236:H240">
    <cfRule type="cellIs" dxfId="2882" priority="5484" operator="equal">
      <formula>"x"</formula>
    </cfRule>
    <cfRule type="cellIs" dxfId="2881" priority="5485" operator="greaterThan">
      <formula>1753</formula>
    </cfRule>
  </conditionalFormatting>
  <conditionalFormatting sqref="N236:N240">
    <cfRule type="cellIs" dxfId="2880" priority="5462" operator="between">
      <formula>121</formula>
      <formula>129</formula>
    </cfRule>
    <cfRule type="cellIs" dxfId="2879" priority="5464" operator="equal">
      <formula>527</formula>
    </cfRule>
    <cfRule type="cellIs" dxfId="2878" priority="5465" operator="equal">
      <formula>5212</formula>
    </cfRule>
    <cfRule type="cellIs" dxfId="2877" priority="5466" operator="equal">
      <formula>526</formula>
    </cfRule>
    <cfRule type="cellIs" dxfId="2876" priority="5468" operator="equal">
      <formula>8210</formula>
    </cfRule>
    <cfRule type="cellIs" dxfId="2875" priority="5470" operator="equal">
      <formula>7210</formula>
    </cfRule>
    <cfRule type="cellIs" dxfId="2874" priority="5472" operator="equal">
      <formula>4910</formula>
    </cfRule>
    <cfRule type="cellIs" dxfId="2873" priority="5474" operator="equal">
      <formula>6210</formula>
    </cfRule>
    <cfRule type="cellIs" dxfId="2872" priority="5476" operator="equal">
      <formula>5410</formula>
    </cfRule>
    <cfRule type="cellIs" dxfId="2871" priority="5478" operator="equal">
      <formula>3210</formula>
    </cfRule>
    <cfRule type="cellIs" dxfId="2870" priority="5481" operator="equal">
      <formula>111</formula>
    </cfRule>
  </conditionalFormatting>
  <conditionalFormatting sqref="F236:F240">
    <cfRule type="cellIs" dxfId="2869" priority="5463" operator="equal">
      <formula>12</formula>
    </cfRule>
    <cfRule type="cellIs" dxfId="2868" priority="5467" operator="equal">
      <formula>52</formula>
    </cfRule>
    <cfRule type="cellIs" dxfId="2867" priority="5469" operator="equal">
      <formula>82</formula>
    </cfRule>
    <cfRule type="cellIs" dxfId="2866" priority="5471" operator="equal">
      <formula>72</formula>
    </cfRule>
    <cfRule type="cellIs" dxfId="2865" priority="5473" operator="equal">
      <formula>49</formula>
    </cfRule>
    <cfRule type="cellIs" dxfId="2864" priority="5475" operator="equal">
      <formula>62</formula>
    </cfRule>
    <cfRule type="cellIs" dxfId="2863" priority="5477" operator="equal">
      <formula>54</formula>
    </cfRule>
    <cfRule type="cellIs" dxfId="2862" priority="5479" operator="equal">
      <formula>32</formula>
    </cfRule>
    <cfRule type="cellIs" dxfId="2861" priority="5480" operator="equal">
      <formula>11</formula>
    </cfRule>
  </conditionalFormatting>
  <conditionalFormatting sqref="K242:M246">
    <cfRule type="cellIs" dxfId="2860" priority="5461" operator="equal">
      <formula>0</formula>
    </cfRule>
  </conditionalFormatting>
  <conditionalFormatting sqref="H242:H246">
    <cfRule type="cellIs" dxfId="2859" priority="5460" operator="equal">
      <formula>"x"</formula>
    </cfRule>
  </conditionalFormatting>
  <conditionalFormatting sqref="H242:H246">
    <cfRule type="cellIs" dxfId="2858" priority="5458" operator="equal">
      <formula>"x"</formula>
    </cfRule>
    <cfRule type="cellIs" dxfId="2857" priority="5459" operator="greaterThan">
      <formula>1753</formula>
    </cfRule>
  </conditionalFormatting>
  <conditionalFormatting sqref="N242:N246">
    <cfRule type="cellIs" dxfId="2856" priority="5436" operator="between">
      <formula>121</formula>
      <formula>129</formula>
    </cfRule>
    <cfRule type="cellIs" dxfId="2855" priority="5438" operator="equal">
      <formula>527</formula>
    </cfRule>
    <cfRule type="cellIs" dxfId="2854" priority="5439" operator="equal">
      <formula>5212</formula>
    </cfRule>
    <cfRule type="cellIs" dxfId="2853" priority="5440" operator="equal">
      <formula>526</formula>
    </cfRule>
    <cfRule type="cellIs" dxfId="2852" priority="5442" operator="equal">
      <formula>8210</formula>
    </cfRule>
    <cfRule type="cellIs" dxfId="2851" priority="5444" operator="equal">
      <formula>7210</formula>
    </cfRule>
    <cfRule type="cellIs" dxfId="2850" priority="5446" operator="equal">
      <formula>4910</formula>
    </cfRule>
    <cfRule type="cellIs" dxfId="2849" priority="5448" operator="equal">
      <formula>6210</formula>
    </cfRule>
    <cfRule type="cellIs" dxfId="2848" priority="5450" operator="equal">
      <formula>5410</formula>
    </cfRule>
    <cfRule type="cellIs" dxfId="2847" priority="5452" operator="equal">
      <formula>3210</formula>
    </cfRule>
    <cfRule type="cellIs" dxfId="2846" priority="5455" operator="equal">
      <formula>111</formula>
    </cfRule>
  </conditionalFormatting>
  <conditionalFormatting sqref="F242:F246">
    <cfRule type="cellIs" dxfId="2845" priority="5437" operator="equal">
      <formula>12</formula>
    </cfRule>
    <cfRule type="cellIs" dxfId="2844" priority="5441" operator="equal">
      <formula>52</formula>
    </cfRule>
    <cfRule type="cellIs" dxfId="2843" priority="5443" operator="equal">
      <formula>82</formula>
    </cfRule>
    <cfRule type="cellIs" dxfId="2842" priority="5445" operator="equal">
      <formula>72</formula>
    </cfRule>
    <cfRule type="cellIs" dxfId="2841" priority="5447" operator="equal">
      <formula>49</formula>
    </cfRule>
    <cfRule type="cellIs" dxfId="2840" priority="5449" operator="equal">
      <formula>62</formula>
    </cfRule>
    <cfRule type="cellIs" dxfId="2839" priority="5451" operator="equal">
      <formula>54</formula>
    </cfRule>
    <cfRule type="cellIs" dxfId="2838" priority="5453" operator="equal">
      <formula>32</formula>
    </cfRule>
    <cfRule type="cellIs" dxfId="2837" priority="5454" operator="equal">
      <formula>11</formula>
    </cfRule>
  </conditionalFormatting>
  <conditionalFormatting sqref="K250:M254">
    <cfRule type="cellIs" dxfId="2836" priority="5435" operator="equal">
      <formula>0</formula>
    </cfRule>
  </conditionalFormatting>
  <conditionalFormatting sqref="H250:H254">
    <cfRule type="cellIs" dxfId="2835" priority="5434" operator="equal">
      <formula>"x"</formula>
    </cfRule>
  </conditionalFormatting>
  <conditionalFormatting sqref="H250:H254">
    <cfRule type="cellIs" dxfId="2834" priority="5432" operator="equal">
      <formula>"x"</formula>
    </cfRule>
    <cfRule type="cellIs" dxfId="2833" priority="5433" operator="greaterThan">
      <formula>1753</formula>
    </cfRule>
  </conditionalFormatting>
  <conditionalFormatting sqref="N250:N254">
    <cfRule type="cellIs" dxfId="2832" priority="5410" operator="between">
      <formula>121</formula>
      <formula>129</formula>
    </cfRule>
    <cfRule type="cellIs" dxfId="2831" priority="5412" operator="equal">
      <formula>527</formula>
    </cfRule>
    <cfRule type="cellIs" dxfId="2830" priority="5413" operator="equal">
      <formula>5212</formula>
    </cfRule>
    <cfRule type="cellIs" dxfId="2829" priority="5414" operator="equal">
      <formula>526</formula>
    </cfRule>
    <cfRule type="cellIs" dxfId="2828" priority="5416" operator="equal">
      <formula>8210</formula>
    </cfRule>
    <cfRule type="cellIs" dxfId="2827" priority="5418" operator="equal">
      <formula>7210</formula>
    </cfRule>
    <cfRule type="cellIs" dxfId="2826" priority="5420" operator="equal">
      <formula>4910</formula>
    </cfRule>
    <cfRule type="cellIs" dxfId="2825" priority="5422" operator="equal">
      <formula>6210</formula>
    </cfRule>
    <cfRule type="cellIs" dxfId="2824" priority="5424" operator="equal">
      <formula>5410</formula>
    </cfRule>
    <cfRule type="cellIs" dxfId="2823" priority="5426" operator="equal">
      <formula>3210</formula>
    </cfRule>
    <cfRule type="cellIs" dxfId="2822" priority="5429" operator="equal">
      <formula>111</formula>
    </cfRule>
  </conditionalFormatting>
  <conditionalFormatting sqref="F250:F254">
    <cfRule type="cellIs" dxfId="2821" priority="5411" operator="equal">
      <formula>12</formula>
    </cfRule>
    <cfRule type="cellIs" dxfId="2820" priority="5415" operator="equal">
      <formula>52</formula>
    </cfRule>
    <cfRule type="cellIs" dxfId="2819" priority="5417" operator="equal">
      <formula>82</formula>
    </cfRule>
    <cfRule type="cellIs" dxfId="2818" priority="5419" operator="equal">
      <formula>72</formula>
    </cfRule>
    <cfRule type="cellIs" dxfId="2817" priority="5421" operator="equal">
      <formula>49</formula>
    </cfRule>
    <cfRule type="cellIs" dxfId="2816" priority="5423" operator="equal">
      <formula>62</formula>
    </cfRule>
    <cfRule type="cellIs" dxfId="2815" priority="5425" operator="equal">
      <formula>54</formula>
    </cfRule>
    <cfRule type="cellIs" dxfId="2814" priority="5427" operator="equal">
      <formula>32</formula>
    </cfRule>
    <cfRule type="cellIs" dxfId="2813" priority="5428" operator="equal">
      <formula>11</formula>
    </cfRule>
  </conditionalFormatting>
  <conditionalFormatting sqref="K256:M260">
    <cfRule type="cellIs" dxfId="2812" priority="5409" operator="equal">
      <formula>0</formula>
    </cfRule>
  </conditionalFormatting>
  <conditionalFormatting sqref="H256:H260">
    <cfRule type="cellIs" dxfId="2811" priority="5408" operator="equal">
      <formula>"x"</formula>
    </cfRule>
  </conditionalFormatting>
  <conditionalFormatting sqref="H256:H260">
    <cfRule type="cellIs" dxfId="2810" priority="5406" operator="equal">
      <formula>"x"</formula>
    </cfRule>
    <cfRule type="cellIs" dxfId="2809" priority="5407" operator="greaterThan">
      <formula>1753</formula>
    </cfRule>
  </conditionalFormatting>
  <conditionalFormatting sqref="N256:N260">
    <cfRule type="cellIs" dxfId="2808" priority="5384" operator="between">
      <formula>121</formula>
      <formula>129</formula>
    </cfRule>
    <cfRule type="cellIs" dxfId="2807" priority="5386" operator="equal">
      <formula>527</formula>
    </cfRule>
    <cfRule type="cellIs" dxfId="2806" priority="5387" operator="equal">
      <formula>5212</formula>
    </cfRule>
    <cfRule type="cellIs" dxfId="2805" priority="5388" operator="equal">
      <formula>526</formula>
    </cfRule>
    <cfRule type="cellIs" dxfId="2804" priority="5390" operator="equal">
      <formula>8210</formula>
    </cfRule>
    <cfRule type="cellIs" dxfId="2803" priority="5392" operator="equal">
      <formula>7210</formula>
    </cfRule>
    <cfRule type="cellIs" dxfId="2802" priority="5394" operator="equal">
      <formula>4910</formula>
    </cfRule>
    <cfRule type="cellIs" dxfId="2801" priority="5396" operator="equal">
      <formula>6210</formula>
    </cfRule>
    <cfRule type="cellIs" dxfId="2800" priority="5398" operator="equal">
      <formula>5410</formula>
    </cfRule>
    <cfRule type="cellIs" dxfId="2799" priority="5400" operator="equal">
      <formula>3210</formula>
    </cfRule>
    <cfRule type="cellIs" dxfId="2798" priority="5403" operator="equal">
      <formula>111</formula>
    </cfRule>
  </conditionalFormatting>
  <conditionalFormatting sqref="F256:F260">
    <cfRule type="cellIs" dxfId="2797" priority="5385" operator="equal">
      <formula>12</formula>
    </cfRule>
    <cfRule type="cellIs" dxfId="2796" priority="5389" operator="equal">
      <formula>52</formula>
    </cfRule>
    <cfRule type="cellIs" dxfId="2795" priority="5391" operator="equal">
      <formula>82</formula>
    </cfRule>
    <cfRule type="cellIs" dxfId="2794" priority="5393" operator="equal">
      <formula>72</formula>
    </cfRule>
    <cfRule type="cellIs" dxfId="2793" priority="5395" operator="equal">
      <formula>49</formula>
    </cfRule>
    <cfRule type="cellIs" dxfId="2792" priority="5397" operator="equal">
      <formula>62</formula>
    </cfRule>
    <cfRule type="cellIs" dxfId="2791" priority="5399" operator="equal">
      <formula>54</formula>
    </cfRule>
    <cfRule type="cellIs" dxfId="2790" priority="5401" operator="equal">
      <formula>32</formula>
    </cfRule>
    <cfRule type="cellIs" dxfId="2789" priority="5402" operator="equal">
      <formula>11</formula>
    </cfRule>
  </conditionalFormatting>
  <conditionalFormatting sqref="K262:M266">
    <cfRule type="cellIs" dxfId="2788" priority="5383" operator="equal">
      <formula>0</formula>
    </cfRule>
  </conditionalFormatting>
  <conditionalFormatting sqref="H262:H266">
    <cfRule type="cellIs" dxfId="2787" priority="5382" operator="equal">
      <formula>"x"</formula>
    </cfRule>
  </conditionalFormatting>
  <conditionalFormatting sqref="H262:H266">
    <cfRule type="cellIs" dxfId="2786" priority="5380" operator="equal">
      <formula>"x"</formula>
    </cfRule>
    <cfRule type="cellIs" dxfId="2785" priority="5381" operator="greaterThan">
      <formula>1753</formula>
    </cfRule>
  </conditionalFormatting>
  <conditionalFormatting sqref="N262:N266">
    <cfRule type="cellIs" dxfId="2784" priority="5358" operator="between">
      <formula>121</formula>
      <formula>129</formula>
    </cfRule>
    <cfRule type="cellIs" dxfId="2783" priority="5360" operator="equal">
      <formula>527</formula>
    </cfRule>
    <cfRule type="cellIs" dxfId="2782" priority="5361" operator="equal">
      <formula>5212</formula>
    </cfRule>
    <cfRule type="cellIs" dxfId="2781" priority="5362" operator="equal">
      <formula>526</formula>
    </cfRule>
    <cfRule type="cellIs" dxfId="2780" priority="5364" operator="equal">
      <formula>8210</formula>
    </cfRule>
    <cfRule type="cellIs" dxfId="2779" priority="5366" operator="equal">
      <formula>7210</formula>
    </cfRule>
    <cfRule type="cellIs" dxfId="2778" priority="5368" operator="equal">
      <formula>4910</formula>
    </cfRule>
    <cfRule type="cellIs" dxfId="2777" priority="5370" operator="equal">
      <formula>6210</formula>
    </cfRule>
    <cfRule type="cellIs" dxfId="2776" priority="5372" operator="equal">
      <formula>5410</formula>
    </cfRule>
    <cfRule type="cellIs" dxfId="2775" priority="5374" operator="equal">
      <formula>3210</formula>
    </cfRule>
    <cfRule type="cellIs" dxfId="2774" priority="5377" operator="equal">
      <formula>111</formula>
    </cfRule>
  </conditionalFormatting>
  <conditionalFormatting sqref="F262:F266">
    <cfRule type="cellIs" dxfId="2773" priority="5359" operator="equal">
      <formula>12</formula>
    </cfRule>
    <cfRule type="cellIs" dxfId="2772" priority="5363" operator="equal">
      <formula>52</formula>
    </cfRule>
    <cfRule type="cellIs" dxfId="2771" priority="5365" operator="equal">
      <formula>82</formula>
    </cfRule>
    <cfRule type="cellIs" dxfId="2770" priority="5367" operator="equal">
      <formula>72</formula>
    </cfRule>
    <cfRule type="cellIs" dxfId="2769" priority="5369" operator="equal">
      <formula>49</formula>
    </cfRule>
    <cfRule type="cellIs" dxfId="2768" priority="5371" operator="equal">
      <formula>62</formula>
    </cfRule>
    <cfRule type="cellIs" dxfId="2767" priority="5373" operator="equal">
      <formula>54</formula>
    </cfRule>
    <cfRule type="cellIs" dxfId="2766" priority="5375" operator="equal">
      <formula>32</formula>
    </cfRule>
    <cfRule type="cellIs" dxfId="2765" priority="5376" operator="equal">
      <formula>11</formula>
    </cfRule>
  </conditionalFormatting>
  <conditionalFormatting sqref="K268:M272">
    <cfRule type="cellIs" dxfId="2764" priority="5357" operator="equal">
      <formula>0</formula>
    </cfRule>
  </conditionalFormatting>
  <conditionalFormatting sqref="H268:H272">
    <cfRule type="cellIs" dxfId="2763" priority="5356" operator="equal">
      <formula>"x"</formula>
    </cfRule>
  </conditionalFormatting>
  <conditionalFormatting sqref="H268:H272">
    <cfRule type="cellIs" dxfId="2762" priority="5354" operator="equal">
      <formula>"x"</formula>
    </cfRule>
    <cfRule type="cellIs" dxfId="2761" priority="5355" operator="greaterThan">
      <formula>1753</formula>
    </cfRule>
  </conditionalFormatting>
  <conditionalFormatting sqref="N268:N272">
    <cfRule type="cellIs" dxfId="2760" priority="5332" operator="between">
      <formula>121</formula>
      <formula>129</formula>
    </cfRule>
    <cfRule type="cellIs" dxfId="2759" priority="5334" operator="equal">
      <formula>527</formula>
    </cfRule>
    <cfRule type="cellIs" dxfId="2758" priority="5335" operator="equal">
      <formula>5212</formula>
    </cfRule>
    <cfRule type="cellIs" dxfId="2757" priority="5336" operator="equal">
      <formula>526</formula>
    </cfRule>
    <cfRule type="cellIs" dxfId="2756" priority="5338" operator="equal">
      <formula>8210</formula>
    </cfRule>
    <cfRule type="cellIs" dxfId="2755" priority="5340" operator="equal">
      <formula>7210</formula>
    </cfRule>
    <cfRule type="cellIs" dxfId="2754" priority="5342" operator="equal">
      <formula>4910</formula>
    </cfRule>
    <cfRule type="cellIs" dxfId="2753" priority="5344" operator="equal">
      <formula>6210</formula>
    </cfRule>
    <cfRule type="cellIs" dxfId="2752" priority="5346" operator="equal">
      <formula>5410</formula>
    </cfRule>
    <cfRule type="cellIs" dxfId="2751" priority="5348" operator="equal">
      <formula>3210</formula>
    </cfRule>
    <cfRule type="cellIs" dxfId="2750" priority="5351" operator="equal">
      <formula>111</formula>
    </cfRule>
  </conditionalFormatting>
  <conditionalFormatting sqref="F268:F272">
    <cfRule type="cellIs" dxfId="2749" priority="5333" operator="equal">
      <formula>12</formula>
    </cfRule>
    <cfRule type="cellIs" dxfId="2748" priority="5337" operator="equal">
      <formula>52</formula>
    </cfRule>
    <cfRule type="cellIs" dxfId="2747" priority="5339" operator="equal">
      <formula>82</formula>
    </cfRule>
    <cfRule type="cellIs" dxfId="2746" priority="5341" operator="equal">
      <formula>72</formula>
    </cfRule>
    <cfRule type="cellIs" dxfId="2745" priority="5343" operator="equal">
      <formula>49</formula>
    </cfRule>
    <cfRule type="cellIs" dxfId="2744" priority="5345" operator="equal">
      <formula>62</formula>
    </cfRule>
    <cfRule type="cellIs" dxfId="2743" priority="5347" operator="equal">
      <formula>54</formula>
    </cfRule>
    <cfRule type="cellIs" dxfId="2742" priority="5349" operator="equal">
      <formula>32</formula>
    </cfRule>
    <cfRule type="cellIs" dxfId="2741" priority="5350" operator="equal">
      <formula>11</formula>
    </cfRule>
  </conditionalFormatting>
  <conditionalFormatting sqref="K275:M279">
    <cfRule type="cellIs" dxfId="2740" priority="5331" operator="equal">
      <formula>0</formula>
    </cfRule>
  </conditionalFormatting>
  <conditionalFormatting sqref="H275:H279">
    <cfRule type="cellIs" dxfId="2739" priority="5330" operator="equal">
      <formula>"x"</formula>
    </cfRule>
  </conditionalFormatting>
  <conditionalFormatting sqref="H275:H279">
    <cfRule type="cellIs" dxfId="2738" priority="5328" operator="equal">
      <formula>"x"</formula>
    </cfRule>
    <cfRule type="cellIs" dxfId="2737" priority="5329" operator="greaterThan">
      <formula>1753</formula>
    </cfRule>
  </conditionalFormatting>
  <conditionalFormatting sqref="N275:N279">
    <cfRule type="cellIs" dxfId="2736" priority="5306" operator="between">
      <formula>121</formula>
      <formula>129</formula>
    </cfRule>
    <cfRule type="cellIs" dxfId="2735" priority="5308" operator="equal">
      <formula>527</formula>
    </cfRule>
    <cfRule type="cellIs" dxfId="2734" priority="5309" operator="equal">
      <formula>5212</formula>
    </cfRule>
    <cfRule type="cellIs" dxfId="2733" priority="5310" operator="equal">
      <formula>526</formula>
    </cfRule>
    <cfRule type="cellIs" dxfId="2732" priority="5312" operator="equal">
      <formula>8210</formula>
    </cfRule>
    <cfRule type="cellIs" dxfId="2731" priority="5314" operator="equal">
      <formula>7210</formula>
    </cfRule>
    <cfRule type="cellIs" dxfId="2730" priority="5316" operator="equal">
      <formula>4910</formula>
    </cfRule>
    <cfRule type="cellIs" dxfId="2729" priority="5318" operator="equal">
      <formula>6210</formula>
    </cfRule>
    <cfRule type="cellIs" dxfId="2728" priority="5320" operator="equal">
      <formula>5410</formula>
    </cfRule>
    <cfRule type="cellIs" dxfId="2727" priority="5322" operator="equal">
      <formula>3210</formula>
    </cfRule>
    <cfRule type="cellIs" dxfId="2726" priority="5325" operator="equal">
      <formula>111</formula>
    </cfRule>
  </conditionalFormatting>
  <conditionalFormatting sqref="F275:F279">
    <cfRule type="cellIs" dxfId="2725" priority="5307" operator="equal">
      <formula>12</formula>
    </cfRule>
    <cfRule type="cellIs" dxfId="2724" priority="5311" operator="equal">
      <formula>52</formula>
    </cfRule>
    <cfRule type="cellIs" dxfId="2723" priority="5313" operator="equal">
      <formula>82</formula>
    </cfRule>
    <cfRule type="cellIs" dxfId="2722" priority="5315" operator="equal">
      <formula>72</formula>
    </cfRule>
    <cfRule type="cellIs" dxfId="2721" priority="5317" operator="equal">
      <formula>49</formula>
    </cfRule>
    <cfRule type="cellIs" dxfId="2720" priority="5319" operator="equal">
      <formula>62</formula>
    </cfRule>
    <cfRule type="cellIs" dxfId="2719" priority="5321" operator="equal">
      <formula>54</formula>
    </cfRule>
    <cfRule type="cellIs" dxfId="2718" priority="5323" operator="equal">
      <formula>32</formula>
    </cfRule>
    <cfRule type="cellIs" dxfId="2717" priority="5324" operator="equal">
      <formula>11</formula>
    </cfRule>
  </conditionalFormatting>
  <conditionalFormatting sqref="K281:M285">
    <cfRule type="cellIs" dxfId="2716" priority="5305" operator="equal">
      <formula>0</formula>
    </cfRule>
  </conditionalFormatting>
  <conditionalFormatting sqref="H281:H285">
    <cfRule type="cellIs" dxfId="2715" priority="5304" operator="equal">
      <formula>"x"</formula>
    </cfRule>
  </conditionalFormatting>
  <conditionalFormatting sqref="H281:H285">
    <cfRule type="cellIs" dxfId="2714" priority="5302" operator="equal">
      <formula>"x"</formula>
    </cfRule>
    <cfRule type="cellIs" dxfId="2713" priority="5303" operator="greaterThan">
      <formula>1753</formula>
    </cfRule>
  </conditionalFormatting>
  <conditionalFormatting sqref="N281:N285">
    <cfRule type="cellIs" dxfId="2712" priority="5280" operator="between">
      <formula>121</formula>
      <formula>129</formula>
    </cfRule>
    <cfRule type="cellIs" dxfId="2711" priority="5282" operator="equal">
      <formula>527</formula>
    </cfRule>
    <cfRule type="cellIs" dxfId="2710" priority="5283" operator="equal">
      <formula>5212</formula>
    </cfRule>
    <cfRule type="cellIs" dxfId="2709" priority="5284" operator="equal">
      <formula>526</formula>
    </cfRule>
    <cfRule type="cellIs" dxfId="2708" priority="5286" operator="equal">
      <formula>8210</formula>
    </cfRule>
    <cfRule type="cellIs" dxfId="2707" priority="5288" operator="equal">
      <formula>7210</formula>
    </cfRule>
    <cfRule type="cellIs" dxfId="2706" priority="5290" operator="equal">
      <formula>4910</formula>
    </cfRule>
    <cfRule type="cellIs" dxfId="2705" priority="5292" operator="equal">
      <formula>6210</formula>
    </cfRule>
    <cfRule type="cellIs" dxfId="2704" priority="5294" operator="equal">
      <formula>5410</formula>
    </cfRule>
    <cfRule type="cellIs" dxfId="2703" priority="5296" operator="equal">
      <formula>3210</formula>
    </cfRule>
    <cfRule type="cellIs" dxfId="2702" priority="5299" operator="equal">
      <formula>111</formula>
    </cfRule>
  </conditionalFormatting>
  <conditionalFormatting sqref="F281:F285">
    <cfRule type="cellIs" dxfId="2701" priority="5281" operator="equal">
      <formula>12</formula>
    </cfRule>
    <cfRule type="cellIs" dxfId="2700" priority="5285" operator="equal">
      <formula>52</formula>
    </cfRule>
    <cfRule type="cellIs" dxfId="2699" priority="5287" operator="equal">
      <formula>82</formula>
    </cfRule>
    <cfRule type="cellIs" dxfId="2698" priority="5289" operator="equal">
      <formula>72</formula>
    </cfRule>
    <cfRule type="cellIs" dxfId="2697" priority="5291" operator="equal">
      <formula>49</formula>
    </cfRule>
    <cfRule type="cellIs" dxfId="2696" priority="5293" operator="equal">
      <formula>62</formula>
    </cfRule>
    <cfRule type="cellIs" dxfId="2695" priority="5295" operator="equal">
      <formula>54</formula>
    </cfRule>
    <cfRule type="cellIs" dxfId="2694" priority="5297" operator="equal">
      <formula>32</formula>
    </cfRule>
    <cfRule type="cellIs" dxfId="2693" priority="5298" operator="equal">
      <formula>11</formula>
    </cfRule>
  </conditionalFormatting>
  <conditionalFormatting sqref="K287:M291">
    <cfRule type="cellIs" dxfId="2692" priority="5279" operator="equal">
      <formula>0</formula>
    </cfRule>
  </conditionalFormatting>
  <conditionalFormatting sqref="H287:H291">
    <cfRule type="cellIs" dxfId="2691" priority="5278" operator="equal">
      <formula>"x"</formula>
    </cfRule>
  </conditionalFormatting>
  <conditionalFormatting sqref="H287:H291">
    <cfRule type="cellIs" dxfId="2690" priority="5276" operator="equal">
      <formula>"x"</formula>
    </cfRule>
    <cfRule type="cellIs" dxfId="2689" priority="5277" operator="greaterThan">
      <formula>1753</formula>
    </cfRule>
  </conditionalFormatting>
  <conditionalFormatting sqref="N287:N291">
    <cfRule type="cellIs" dxfId="2688" priority="5254" operator="between">
      <formula>121</formula>
      <formula>129</formula>
    </cfRule>
    <cfRule type="cellIs" dxfId="2687" priority="5256" operator="equal">
      <formula>527</formula>
    </cfRule>
    <cfRule type="cellIs" dxfId="2686" priority="5257" operator="equal">
      <formula>5212</formula>
    </cfRule>
    <cfRule type="cellIs" dxfId="2685" priority="5258" operator="equal">
      <formula>526</formula>
    </cfRule>
    <cfRule type="cellIs" dxfId="2684" priority="5260" operator="equal">
      <formula>8210</formula>
    </cfRule>
    <cfRule type="cellIs" dxfId="2683" priority="5262" operator="equal">
      <formula>7210</formula>
    </cfRule>
    <cfRule type="cellIs" dxfId="2682" priority="5264" operator="equal">
      <formula>4910</formula>
    </cfRule>
    <cfRule type="cellIs" dxfId="2681" priority="5266" operator="equal">
      <formula>6210</formula>
    </cfRule>
    <cfRule type="cellIs" dxfId="2680" priority="5268" operator="equal">
      <formula>5410</formula>
    </cfRule>
    <cfRule type="cellIs" dxfId="2679" priority="5270" operator="equal">
      <formula>3210</formula>
    </cfRule>
    <cfRule type="cellIs" dxfId="2678" priority="5273" operator="equal">
      <formula>111</formula>
    </cfRule>
  </conditionalFormatting>
  <conditionalFormatting sqref="F287:F291">
    <cfRule type="cellIs" dxfId="2677" priority="5255" operator="equal">
      <formula>12</formula>
    </cfRule>
    <cfRule type="cellIs" dxfId="2676" priority="5259" operator="equal">
      <formula>52</formula>
    </cfRule>
    <cfRule type="cellIs" dxfId="2675" priority="5261" operator="equal">
      <formula>82</formula>
    </cfRule>
    <cfRule type="cellIs" dxfId="2674" priority="5263" operator="equal">
      <formula>72</formula>
    </cfRule>
    <cfRule type="cellIs" dxfId="2673" priority="5265" operator="equal">
      <formula>49</formula>
    </cfRule>
    <cfRule type="cellIs" dxfId="2672" priority="5267" operator="equal">
      <formula>62</formula>
    </cfRule>
    <cfRule type="cellIs" dxfId="2671" priority="5269" operator="equal">
      <formula>54</formula>
    </cfRule>
    <cfRule type="cellIs" dxfId="2670" priority="5271" operator="equal">
      <formula>32</formula>
    </cfRule>
    <cfRule type="cellIs" dxfId="2669" priority="5272" operator="equal">
      <formula>11</formula>
    </cfRule>
  </conditionalFormatting>
  <conditionalFormatting sqref="K293:M297">
    <cfRule type="cellIs" dxfId="2668" priority="5253" operator="equal">
      <formula>0</formula>
    </cfRule>
  </conditionalFormatting>
  <conditionalFormatting sqref="H293:H297">
    <cfRule type="cellIs" dxfId="2667" priority="5252" operator="equal">
      <formula>"x"</formula>
    </cfRule>
  </conditionalFormatting>
  <conditionalFormatting sqref="H293:H297">
    <cfRule type="cellIs" dxfId="2666" priority="5250" operator="equal">
      <formula>"x"</formula>
    </cfRule>
    <cfRule type="cellIs" dxfId="2665" priority="5251" operator="greaterThan">
      <formula>1753</formula>
    </cfRule>
  </conditionalFormatting>
  <conditionalFormatting sqref="N293:N297">
    <cfRule type="cellIs" dxfId="2664" priority="5228" operator="between">
      <formula>121</formula>
      <formula>129</formula>
    </cfRule>
    <cfRule type="cellIs" dxfId="2663" priority="5230" operator="equal">
      <formula>527</formula>
    </cfRule>
    <cfRule type="cellIs" dxfId="2662" priority="5231" operator="equal">
      <formula>5212</formula>
    </cfRule>
    <cfRule type="cellIs" dxfId="2661" priority="5232" operator="equal">
      <formula>526</formula>
    </cfRule>
    <cfRule type="cellIs" dxfId="2660" priority="5234" operator="equal">
      <formula>8210</formula>
    </cfRule>
    <cfRule type="cellIs" dxfId="2659" priority="5236" operator="equal">
      <formula>7210</formula>
    </cfRule>
    <cfRule type="cellIs" dxfId="2658" priority="5238" operator="equal">
      <formula>4910</formula>
    </cfRule>
    <cfRule type="cellIs" dxfId="2657" priority="5240" operator="equal">
      <formula>6210</formula>
    </cfRule>
    <cfRule type="cellIs" dxfId="2656" priority="5242" operator="equal">
      <formula>5410</formula>
    </cfRule>
    <cfRule type="cellIs" dxfId="2655" priority="5244" operator="equal">
      <formula>3210</formula>
    </cfRule>
    <cfRule type="cellIs" dxfId="2654" priority="5247" operator="equal">
      <formula>111</formula>
    </cfRule>
  </conditionalFormatting>
  <conditionalFormatting sqref="F293:F297">
    <cfRule type="cellIs" dxfId="2653" priority="5229" operator="equal">
      <formula>12</formula>
    </cfRule>
    <cfRule type="cellIs" dxfId="2652" priority="5233" operator="equal">
      <formula>52</formula>
    </cfRule>
    <cfRule type="cellIs" dxfId="2651" priority="5235" operator="equal">
      <formula>82</formula>
    </cfRule>
    <cfRule type="cellIs" dxfId="2650" priority="5237" operator="equal">
      <formula>72</formula>
    </cfRule>
    <cfRule type="cellIs" dxfId="2649" priority="5239" operator="equal">
      <formula>49</formula>
    </cfRule>
    <cfRule type="cellIs" dxfId="2648" priority="5241" operator="equal">
      <formula>62</formula>
    </cfRule>
    <cfRule type="cellIs" dxfId="2647" priority="5243" operator="equal">
      <formula>54</formula>
    </cfRule>
    <cfRule type="cellIs" dxfId="2646" priority="5245" operator="equal">
      <formula>32</formula>
    </cfRule>
    <cfRule type="cellIs" dxfId="2645" priority="5246" operator="equal">
      <formula>11</formula>
    </cfRule>
  </conditionalFormatting>
  <conditionalFormatting sqref="K299:M303">
    <cfRule type="cellIs" dxfId="2644" priority="5227" operator="equal">
      <formula>0</formula>
    </cfRule>
  </conditionalFormatting>
  <conditionalFormatting sqref="H299:H303">
    <cfRule type="cellIs" dxfId="2643" priority="5226" operator="equal">
      <formula>"x"</formula>
    </cfRule>
  </conditionalFormatting>
  <conditionalFormatting sqref="H299:H303">
    <cfRule type="cellIs" dxfId="2642" priority="5224" operator="equal">
      <formula>"x"</formula>
    </cfRule>
    <cfRule type="cellIs" dxfId="2641" priority="5225" operator="greaterThan">
      <formula>1753</formula>
    </cfRule>
  </conditionalFormatting>
  <conditionalFormatting sqref="N299:N303">
    <cfRule type="cellIs" dxfId="2640" priority="5202" operator="between">
      <formula>121</formula>
      <formula>129</formula>
    </cfRule>
    <cfRule type="cellIs" dxfId="2639" priority="5204" operator="equal">
      <formula>527</formula>
    </cfRule>
    <cfRule type="cellIs" dxfId="2638" priority="5205" operator="equal">
      <formula>5212</formula>
    </cfRule>
    <cfRule type="cellIs" dxfId="2637" priority="5206" operator="equal">
      <formula>526</formula>
    </cfRule>
    <cfRule type="cellIs" dxfId="2636" priority="5208" operator="equal">
      <formula>8210</formula>
    </cfRule>
    <cfRule type="cellIs" dxfId="2635" priority="5210" operator="equal">
      <formula>7210</formula>
    </cfRule>
    <cfRule type="cellIs" dxfId="2634" priority="5212" operator="equal">
      <formula>4910</formula>
    </cfRule>
    <cfRule type="cellIs" dxfId="2633" priority="5214" operator="equal">
      <formula>6210</formula>
    </cfRule>
    <cfRule type="cellIs" dxfId="2632" priority="5216" operator="equal">
      <formula>5410</formula>
    </cfRule>
    <cfRule type="cellIs" dxfId="2631" priority="5218" operator="equal">
      <formula>3210</formula>
    </cfRule>
    <cfRule type="cellIs" dxfId="2630" priority="5221" operator="equal">
      <formula>111</formula>
    </cfRule>
  </conditionalFormatting>
  <conditionalFormatting sqref="F299:F303">
    <cfRule type="cellIs" dxfId="2629" priority="5203" operator="equal">
      <formula>12</formula>
    </cfRule>
    <cfRule type="cellIs" dxfId="2628" priority="5207" operator="equal">
      <formula>52</formula>
    </cfRule>
    <cfRule type="cellIs" dxfId="2627" priority="5209" operator="equal">
      <formula>82</formula>
    </cfRule>
    <cfRule type="cellIs" dxfId="2626" priority="5211" operator="equal">
      <formula>72</formula>
    </cfRule>
    <cfRule type="cellIs" dxfId="2625" priority="5213" operator="equal">
      <formula>49</formula>
    </cfRule>
    <cfRule type="cellIs" dxfId="2624" priority="5215" operator="equal">
      <formula>62</formula>
    </cfRule>
    <cfRule type="cellIs" dxfId="2623" priority="5217" operator="equal">
      <formula>54</formula>
    </cfRule>
    <cfRule type="cellIs" dxfId="2622" priority="5219" operator="equal">
      <formula>32</formula>
    </cfRule>
    <cfRule type="cellIs" dxfId="2621" priority="5220" operator="equal">
      <formula>11</formula>
    </cfRule>
  </conditionalFormatting>
  <conditionalFormatting sqref="K305:M309">
    <cfRule type="cellIs" dxfId="2620" priority="5201" operator="equal">
      <formula>0</formula>
    </cfRule>
  </conditionalFormatting>
  <conditionalFormatting sqref="H305:H309">
    <cfRule type="cellIs" dxfId="2619" priority="5200" operator="equal">
      <formula>"x"</formula>
    </cfRule>
  </conditionalFormatting>
  <conditionalFormatting sqref="H305:H309">
    <cfRule type="cellIs" dxfId="2618" priority="5198" operator="equal">
      <formula>"x"</formula>
    </cfRule>
    <cfRule type="cellIs" dxfId="2617" priority="5199" operator="greaterThan">
      <formula>1753</formula>
    </cfRule>
  </conditionalFormatting>
  <conditionalFormatting sqref="N305:N309">
    <cfRule type="cellIs" dxfId="2616" priority="5176" operator="between">
      <formula>121</formula>
      <formula>129</formula>
    </cfRule>
    <cfRule type="cellIs" dxfId="2615" priority="5178" operator="equal">
      <formula>527</formula>
    </cfRule>
    <cfRule type="cellIs" dxfId="2614" priority="5179" operator="equal">
      <formula>5212</formula>
    </cfRule>
    <cfRule type="cellIs" dxfId="2613" priority="5180" operator="equal">
      <formula>526</formula>
    </cfRule>
    <cfRule type="cellIs" dxfId="2612" priority="5182" operator="equal">
      <formula>8210</formula>
    </cfRule>
    <cfRule type="cellIs" dxfId="2611" priority="5184" operator="equal">
      <formula>7210</formula>
    </cfRule>
    <cfRule type="cellIs" dxfId="2610" priority="5186" operator="equal">
      <formula>4910</formula>
    </cfRule>
    <cfRule type="cellIs" dxfId="2609" priority="5188" operator="equal">
      <formula>6210</formula>
    </cfRule>
    <cfRule type="cellIs" dxfId="2608" priority="5190" operator="equal">
      <formula>5410</formula>
    </cfRule>
    <cfRule type="cellIs" dxfId="2607" priority="5192" operator="equal">
      <formula>3210</formula>
    </cfRule>
    <cfRule type="cellIs" dxfId="2606" priority="5195" operator="equal">
      <formula>111</formula>
    </cfRule>
  </conditionalFormatting>
  <conditionalFormatting sqref="F305:F309">
    <cfRule type="cellIs" dxfId="2605" priority="5177" operator="equal">
      <formula>12</formula>
    </cfRule>
    <cfRule type="cellIs" dxfId="2604" priority="5181" operator="equal">
      <formula>52</formula>
    </cfRule>
    <cfRule type="cellIs" dxfId="2603" priority="5183" operator="equal">
      <formula>82</formula>
    </cfRule>
    <cfRule type="cellIs" dxfId="2602" priority="5185" operator="equal">
      <formula>72</formula>
    </cfRule>
    <cfRule type="cellIs" dxfId="2601" priority="5187" operator="equal">
      <formula>49</formula>
    </cfRule>
    <cfRule type="cellIs" dxfId="2600" priority="5189" operator="equal">
      <formula>62</formula>
    </cfRule>
    <cfRule type="cellIs" dxfId="2599" priority="5191" operator="equal">
      <formula>54</formula>
    </cfRule>
    <cfRule type="cellIs" dxfId="2598" priority="5193" operator="equal">
      <formula>32</formula>
    </cfRule>
    <cfRule type="cellIs" dxfId="2597" priority="5194" operator="equal">
      <formula>11</formula>
    </cfRule>
  </conditionalFormatting>
  <conditionalFormatting sqref="K312:M316">
    <cfRule type="cellIs" dxfId="2596" priority="5175" operator="equal">
      <formula>0</formula>
    </cfRule>
  </conditionalFormatting>
  <conditionalFormatting sqref="H312:H316">
    <cfRule type="cellIs" dxfId="2595" priority="5174" operator="equal">
      <formula>"x"</formula>
    </cfRule>
  </conditionalFormatting>
  <conditionalFormatting sqref="H312:H316">
    <cfRule type="cellIs" dxfId="2594" priority="5172" operator="equal">
      <formula>"x"</formula>
    </cfRule>
    <cfRule type="cellIs" dxfId="2593" priority="5173" operator="greaterThan">
      <formula>1753</formula>
    </cfRule>
  </conditionalFormatting>
  <conditionalFormatting sqref="N312:N316">
    <cfRule type="cellIs" dxfId="2592" priority="5150" operator="between">
      <formula>121</formula>
      <formula>129</formula>
    </cfRule>
    <cfRule type="cellIs" dxfId="2591" priority="5152" operator="equal">
      <formula>527</formula>
    </cfRule>
    <cfRule type="cellIs" dxfId="2590" priority="5153" operator="equal">
      <formula>5212</formula>
    </cfRule>
    <cfRule type="cellIs" dxfId="2589" priority="5154" operator="equal">
      <formula>526</formula>
    </cfRule>
    <cfRule type="cellIs" dxfId="2588" priority="5156" operator="equal">
      <formula>8210</formula>
    </cfRule>
    <cfRule type="cellIs" dxfId="2587" priority="5158" operator="equal">
      <formula>7210</formula>
    </cfRule>
    <cfRule type="cellIs" dxfId="2586" priority="5160" operator="equal">
      <formula>4910</formula>
    </cfRule>
    <cfRule type="cellIs" dxfId="2585" priority="5162" operator="equal">
      <formula>6210</formula>
    </cfRule>
    <cfRule type="cellIs" dxfId="2584" priority="5164" operator="equal">
      <formula>5410</formula>
    </cfRule>
    <cfRule type="cellIs" dxfId="2583" priority="5166" operator="equal">
      <formula>3210</formula>
    </cfRule>
    <cfRule type="cellIs" dxfId="2582" priority="5169" operator="equal">
      <formula>111</formula>
    </cfRule>
  </conditionalFormatting>
  <conditionalFormatting sqref="F312:F316">
    <cfRule type="cellIs" dxfId="2581" priority="5151" operator="equal">
      <formula>12</formula>
    </cfRule>
    <cfRule type="cellIs" dxfId="2580" priority="5155" operator="equal">
      <formula>52</formula>
    </cfRule>
    <cfRule type="cellIs" dxfId="2579" priority="5157" operator="equal">
      <formula>82</formula>
    </cfRule>
    <cfRule type="cellIs" dxfId="2578" priority="5159" operator="equal">
      <formula>72</formula>
    </cfRule>
    <cfRule type="cellIs" dxfId="2577" priority="5161" operator="equal">
      <formula>49</formula>
    </cfRule>
    <cfRule type="cellIs" dxfId="2576" priority="5163" operator="equal">
      <formula>62</formula>
    </cfRule>
    <cfRule type="cellIs" dxfId="2575" priority="5165" operator="equal">
      <formula>54</formula>
    </cfRule>
    <cfRule type="cellIs" dxfId="2574" priority="5167" operator="equal">
      <formula>32</formula>
    </cfRule>
    <cfRule type="cellIs" dxfId="2573" priority="5168" operator="equal">
      <formula>11</formula>
    </cfRule>
  </conditionalFormatting>
  <conditionalFormatting sqref="K318:M322">
    <cfRule type="cellIs" dxfId="2572" priority="5149" operator="equal">
      <formula>0</formula>
    </cfRule>
  </conditionalFormatting>
  <conditionalFormatting sqref="H318:H322">
    <cfRule type="cellIs" dxfId="2571" priority="5148" operator="equal">
      <formula>"x"</formula>
    </cfRule>
  </conditionalFormatting>
  <conditionalFormatting sqref="H318:H322">
    <cfRule type="cellIs" dxfId="2570" priority="5146" operator="equal">
      <formula>"x"</formula>
    </cfRule>
    <cfRule type="cellIs" dxfId="2569" priority="5147" operator="greaterThan">
      <formula>1753</formula>
    </cfRule>
  </conditionalFormatting>
  <conditionalFormatting sqref="N318:N322">
    <cfRule type="cellIs" dxfId="2568" priority="5124" operator="between">
      <formula>121</formula>
      <formula>129</formula>
    </cfRule>
    <cfRule type="cellIs" dxfId="2567" priority="5126" operator="equal">
      <formula>527</formula>
    </cfRule>
    <cfRule type="cellIs" dxfId="2566" priority="5127" operator="equal">
      <formula>5212</formula>
    </cfRule>
    <cfRule type="cellIs" dxfId="2565" priority="5128" operator="equal">
      <formula>526</formula>
    </cfRule>
    <cfRule type="cellIs" dxfId="2564" priority="5130" operator="equal">
      <formula>8210</formula>
    </cfRule>
    <cfRule type="cellIs" dxfId="2563" priority="5132" operator="equal">
      <formula>7210</formula>
    </cfRule>
    <cfRule type="cellIs" dxfId="2562" priority="5134" operator="equal">
      <formula>4910</formula>
    </cfRule>
    <cfRule type="cellIs" dxfId="2561" priority="5136" operator="equal">
      <formula>6210</formula>
    </cfRule>
    <cfRule type="cellIs" dxfId="2560" priority="5138" operator="equal">
      <formula>5410</formula>
    </cfRule>
    <cfRule type="cellIs" dxfId="2559" priority="5140" operator="equal">
      <formula>3210</formula>
    </cfRule>
    <cfRule type="cellIs" dxfId="2558" priority="5143" operator="equal">
      <formula>111</formula>
    </cfRule>
  </conditionalFormatting>
  <conditionalFormatting sqref="F318:F322">
    <cfRule type="cellIs" dxfId="2557" priority="5125" operator="equal">
      <formula>12</formula>
    </cfRule>
    <cfRule type="cellIs" dxfId="2556" priority="5129" operator="equal">
      <formula>52</formula>
    </cfRule>
    <cfRule type="cellIs" dxfId="2555" priority="5131" operator="equal">
      <formula>82</formula>
    </cfRule>
    <cfRule type="cellIs" dxfId="2554" priority="5133" operator="equal">
      <formula>72</formula>
    </cfRule>
    <cfRule type="cellIs" dxfId="2553" priority="5135" operator="equal">
      <formula>49</formula>
    </cfRule>
    <cfRule type="cellIs" dxfId="2552" priority="5137" operator="equal">
      <formula>62</formula>
    </cfRule>
    <cfRule type="cellIs" dxfId="2551" priority="5139" operator="equal">
      <formula>54</formula>
    </cfRule>
    <cfRule type="cellIs" dxfId="2550" priority="5141" operator="equal">
      <formula>32</formula>
    </cfRule>
    <cfRule type="cellIs" dxfId="2549" priority="5142" operator="equal">
      <formula>11</formula>
    </cfRule>
  </conditionalFormatting>
  <conditionalFormatting sqref="K324:M328">
    <cfRule type="cellIs" dxfId="2548" priority="5123" operator="equal">
      <formula>0</formula>
    </cfRule>
  </conditionalFormatting>
  <conditionalFormatting sqref="H324:H328">
    <cfRule type="cellIs" dxfId="2547" priority="5122" operator="equal">
      <formula>"x"</formula>
    </cfRule>
  </conditionalFormatting>
  <conditionalFormatting sqref="H324:H328">
    <cfRule type="cellIs" dxfId="2546" priority="5120" operator="equal">
      <formula>"x"</formula>
    </cfRule>
    <cfRule type="cellIs" dxfId="2545" priority="5121" operator="greaterThan">
      <formula>1753</formula>
    </cfRule>
  </conditionalFormatting>
  <conditionalFormatting sqref="N324:N328">
    <cfRule type="cellIs" dxfId="2544" priority="5098" operator="between">
      <formula>121</formula>
      <formula>129</formula>
    </cfRule>
    <cfRule type="cellIs" dxfId="2543" priority="5100" operator="equal">
      <formula>527</formula>
    </cfRule>
    <cfRule type="cellIs" dxfId="2542" priority="5101" operator="equal">
      <formula>5212</formula>
    </cfRule>
    <cfRule type="cellIs" dxfId="2541" priority="5102" operator="equal">
      <formula>526</formula>
    </cfRule>
    <cfRule type="cellIs" dxfId="2540" priority="5104" operator="equal">
      <formula>8210</formula>
    </cfRule>
    <cfRule type="cellIs" dxfId="2539" priority="5106" operator="equal">
      <formula>7210</formula>
    </cfRule>
    <cfRule type="cellIs" dxfId="2538" priority="5108" operator="equal">
      <formula>4910</formula>
    </cfRule>
    <cfRule type="cellIs" dxfId="2537" priority="5110" operator="equal">
      <formula>6210</formula>
    </cfRule>
    <cfRule type="cellIs" dxfId="2536" priority="5112" operator="equal">
      <formula>5410</formula>
    </cfRule>
    <cfRule type="cellIs" dxfId="2535" priority="5114" operator="equal">
      <formula>3210</formula>
    </cfRule>
    <cfRule type="cellIs" dxfId="2534" priority="5117" operator="equal">
      <formula>111</formula>
    </cfRule>
  </conditionalFormatting>
  <conditionalFormatting sqref="F324:F328">
    <cfRule type="cellIs" dxfId="2533" priority="5099" operator="equal">
      <formula>12</formula>
    </cfRule>
    <cfRule type="cellIs" dxfId="2532" priority="5103" operator="equal">
      <formula>52</formula>
    </cfRule>
    <cfRule type="cellIs" dxfId="2531" priority="5105" operator="equal">
      <formula>82</formula>
    </cfRule>
    <cfRule type="cellIs" dxfId="2530" priority="5107" operator="equal">
      <formula>72</formula>
    </cfRule>
    <cfRule type="cellIs" dxfId="2529" priority="5109" operator="equal">
      <formula>49</formula>
    </cfRule>
    <cfRule type="cellIs" dxfId="2528" priority="5111" operator="equal">
      <formula>62</formula>
    </cfRule>
    <cfRule type="cellIs" dxfId="2527" priority="5113" operator="equal">
      <formula>54</formula>
    </cfRule>
    <cfRule type="cellIs" dxfId="2526" priority="5115" operator="equal">
      <formula>32</formula>
    </cfRule>
    <cfRule type="cellIs" dxfId="2525" priority="5116" operator="equal">
      <formula>11</formula>
    </cfRule>
  </conditionalFormatting>
  <conditionalFormatting sqref="K330:M334">
    <cfRule type="cellIs" dxfId="2524" priority="5097" operator="equal">
      <formula>0</formula>
    </cfRule>
  </conditionalFormatting>
  <conditionalFormatting sqref="H330:H334">
    <cfRule type="cellIs" dxfId="2523" priority="5096" operator="equal">
      <formula>"x"</formula>
    </cfRule>
  </conditionalFormatting>
  <conditionalFormatting sqref="H330:H334">
    <cfRule type="cellIs" dxfId="2522" priority="5094" operator="equal">
      <formula>"x"</formula>
    </cfRule>
    <cfRule type="cellIs" dxfId="2521" priority="5095" operator="greaterThan">
      <formula>1753</formula>
    </cfRule>
  </conditionalFormatting>
  <conditionalFormatting sqref="N330:N334">
    <cfRule type="cellIs" dxfId="2520" priority="5072" operator="between">
      <formula>121</formula>
      <formula>129</formula>
    </cfRule>
    <cfRule type="cellIs" dxfId="2519" priority="5074" operator="equal">
      <formula>527</formula>
    </cfRule>
    <cfRule type="cellIs" dxfId="2518" priority="5075" operator="equal">
      <formula>5212</formula>
    </cfRule>
    <cfRule type="cellIs" dxfId="2517" priority="5076" operator="equal">
      <formula>526</formula>
    </cfRule>
    <cfRule type="cellIs" dxfId="2516" priority="5078" operator="equal">
      <formula>8210</formula>
    </cfRule>
    <cfRule type="cellIs" dxfId="2515" priority="5080" operator="equal">
      <formula>7210</formula>
    </cfRule>
    <cfRule type="cellIs" dxfId="2514" priority="5082" operator="equal">
      <formula>4910</formula>
    </cfRule>
    <cfRule type="cellIs" dxfId="2513" priority="5084" operator="equal">
      <formula>6210</formula>
    </cfRule>
    <cfRule type="cellIs" dxfId="2512" priority="5086" operator="equal">
      <formula>5410</formula>
    </cfRule>
    <cfRule type="cellIs" dxfId="2511" priority="5088" operator="equal">
      <formula>3210</formula>
    </cfRule>
    <cfRule type="cellIs" dxfId="2510" priority="5091" operator="equal">
      <formula>111</formula>
    </cfRule>
  </conditionalFormatting>
  <conditionalFormatting sqref="F330:F334">
    <cfRule type="cellIs" dxfId="2509" priority="5073" operator="equal">
      <formula>12</formula>
    </cfRule>
    <cfRule type="cellIs" dxfId="2508" priority="5077" operator="equal">
      <formula>52</formula>
    </cfRule>
    <cfRule type="cellIs" dxfId="2507" priority="5079" operator="equal">
      <formula>82</formula>
    </cfRule>
    <cfRule type="cellIs" dxfId="2506" priority="5081" operator="equal">
      <formula>72</formula>
    </cfRule>
    <cfRule type="cellIs" dxfId="2505" priority="5083" operator="equal">
      <formula>49</formula>
    </cfRule>
    <cfRule type="cellIs" dxfId="2504" priority="5085" operator="equal">
      <formula>62</formula>
    </cfRule>
    <cfRule type="cellIs" dxfId="2503" priority="5087" operator="equal">
      <formula>54</formula>
    </cfRule>
    <cfRule type="cellIs" dxfId="2502" priority="5089" operator="equal">
      <formula>32</formula>
    </cfRule>
    <cfRule type="cellIs" dxfId="2501" priority="5090" operator="equal">
      <formula>11</formula>
    </cfRule>
  </conditionalFormatting>
  <conditionalFormatting sqref="K336:M340">
    <cfRule type="cellIs" dxfId="2500" priority="5071" operator="equal">
      <formula>0</formula>
    </cfRule>
  </conditionalFormatting>
  <conditionalFormatting sqref="H336:H340">
    <cfRule type="cellIs" dxfId="2499" priority="5070" operator="equal">
      <formula>"x"</formula>
    </cfRule>
  </conditionalFormatting>
  <conditionalFormatting sqref="H336:H340">
    <cfRule type="cellIs" dxfId="2498" priority="5068" operator="equal">
      <formula>"x"</formula>
    </cfRule>
    <cfRule type="cellIs" dxfId="2497" priority="5069" operator="greaterThan">
      <formula>1753</formula>
    </cfRule>
  </conditionalFormatting>
  <conditionalFormatting sqref="N336:N340">
    <cfRule type="cellIs" dxfId="2496" priority="5046" operator="between">
      <formula>121</formula>
      <formula>129</formula>
    </cfRule>
    <cfRule type="cellIs" dxfId="2495" priority="5048" operator="equal">
      <formula>527</formula>
    </cfRule>
    <cfRule type="cellIs" dxfId="2494" priority="5049" operator="equal">
      <formula>5212</formula>
    </cfRule>
    <cfRule type="cellIs" dxfId="2493" priority="5050" operator="equal">
      <formula>526</formula>
    </cfRule>
    <cfRule type="cellIs" dxfId="2492" priority="5052" operator="equal">
      <formula>8210</formula>
    </cfRule>
    <cfRule type="cellIs" dxfId="2491" priority="5054" operator="equal">
      <formula>7210</formula>
    </cfRule>
    <cfRule type="cellIs" dxfId="2490" priority="5056" operator="equal">
      <formula>4910</formula>
    </cfRule>
    <cfRule type="cellIs" dxfId="2489" priority="5058" operator="equal">
      <formula>6210</formula>
    </cfRule>
    <cfRule type="cellIs" dxfId="2488" priority="5060" operator="equal">
      <formula>5410</formula>
    </cfRule>
    <cfRule type="cellIs" dxfId="2487" priority="5062" operator="equal">
      <formula>3210</formula>
    </cfRule>
    <cfRule type="cellIs" dxfId="2486" priority="5065" operator="equal">
      <formula>111</formula>
    </cfRule>
  </conditionalFormatting>
  <conditionalFormatting sqref="F336:F340">
    <cfRule type="cellIs" dxfId="2485" priority="5047" operator="equal">
      <formula>12</formula>
    </cfRule>
    <cfRule type="cellIs" dxfId="2484" priority="5051" operator="equal">
      <formula>52</formula>
    </cfRule>
    <cfRule type="cellIs" dxfId="2483" priority="5053" operator="equal">
      <formula>82</formula>
    </cfRule>
    <cfRule type="cellIs" dxfId="2482" priority="5055" operator="equal">
      <formula>72</formula>
    </cfRule>
    <cfRule type="cellIs" dxfId="2481" priority="5057" operator="equal">
      <formula>49</formula>
    </cfRule>
    <cfRule type="cellIs" dxfId="2480" priority="5059" operator="equal">
      <formula>62</formula>
    </cfRule>
    <cfRule type="cellIs" dxfId="2479" priority="5061" operator="equal">
      <formula>54</formula>
    </cfRule>
    <cfRule type="cellIs" dxfId="2478" priority="5063" operator="equal">
      <formula>32</formula>
    </cfRule>
    <cfRule type="cellIs" dxfId="2477" priority="5064" operator="equal">
      <formula>11</formula>
    </cfRule>
  </conditionalFormatting>
  <conditionalFormatting sqref="K342:M346">
    <cfRule type="cellIs" dxfId="2476" priority="5045" operator="equal">
      <formula>0</formula>
    </cfRule>
  </conditionalFormatting>
  <conditionalFormatting sqref="H342:H346">
    <cfRule type="cellIs" dxfId="2475" priority="5044" operator="equal">
      <formula>"x"</formula>
    </cfRule>
  </conditionalFormatting>
  <conditionalFormatting sqref="H342:H346">
    <cfRule type="cellIs" dxfId="2474" priority="5042" operator="equal">
      <formula>"x"</formula>
    </cfRule>
    <cfRule type="cellIs" dxfId="2473" priority="5043" operator="greaterThan">
      <formula>1753</formula>
    </cfRule>
  </conditionalFormatting>
  <conditionalFormatting sqref="N342:N346">
    <cfRule type="cellIs" dxfId="2472" priority="5020" operator="between">
      <formula>121</formula>
      <formula>129</formula>
    </cfRule>
    <cfRule type="cellIs" dxfId="2471" priority="5022" operator="equal">
      <formula>527</formula>
    </cfRule>
    <cfRule type="cellIs" dxfId="2470" priority="5023" operator="equal">
      <formula>5212</formula>
    </cfRule>
    <cfRule type="cellIs" dxfId="2469" priority="5024" operator="equal">
      <formula>526</formula>
    </cfRule>
    <cfRule type="cellIs" dxfId="2468" priority="5026" operator="equal">
      <formula>8210</formula>
    </cfRule>
    <cfRule type="cellIs" dxfId="2467" priority="5028" operator="equal">
      <formula>7210</formula>
    </cfRule>
    <cfRule type="cellIs" dxfId="2466" priority="5030" operator="equal">
      <formula>4910</formula>
    </cfRule>
    <cfRule type="cellIs" dxfId="2465" priority="5032" operator="equal">
      <formula>6210</formula>
    </cfRule>
    <cfRule type="cellIs" dxfId="2464" priority="5034" operator="equal">
      <formula>5410</formula>
    </cfRule>
    <cfRule type="cellIs" dxfId="2463" priority="5036" operator="equal">
      <formula>3210</formula>
    </cfRule>
    <cfRule type="cellIs" dxfId="2462" priority="5039" operator="equal">
      <formula>111</formula>
    </cfRule>
  </conditionalFormatting>
  <conditionalFormatting sqref="F342:F346">
    <cfRule type="cellIs" dxfId="2461" priority="5021" operator="equal">
      <formula>12</formula>
    </cfRule>
    <cfRule type="cellIs" dxfId="2460" priority="5025" operator="equal">
      <formula>52</formula>
    </cfRule>
    <cfRule type="cellIs" dxfId="2459" priority="5027" operator="equal">
      <formula>82</formula>
    </cfRule>
    <cfRule type="cellIs" dxfId="2458" priority="5029" operator="equal">
      <formula>72</formula>
    </cfRule>
    <cfRule type="cellIs" dxfId="2457" priority="5031" operator="equal">
      <formula>49</formula>
    </cfRule>
    <cfRule type="cellIs" dxfId="2456" priority="5033" operator="equal">
      <formula>62</formula>
    </cfRule>
    <cfRule type="cellIs" dxfId="2455" priority="5035" operator="equal">
      <formula>54</formula>
    </cfRule>
    <cfRule type="cellIs" dxfId="2454" priority="5037" operator="equal">
      <formula>32</formula>
    </cfRule>
    <cfRule type="cellIs" dxfId="2453" priority="5038" operator="equal">
      <formula>11</formula>
    </cfRule>
  </conditionalFormatting>
  <conditionalFormatting sqref="K348:M352">
    <cfRule type="cellIs" dxfId="2452" priority="5019" operator="equal">
      <formula>0</formula>
    </cfRule>
  </conditionalFormatting>
  <conditionalFormatting sqref="H348:H352">
    <cfRule type="cellIs" dxfId="2451" priority="5018" operator="equal">
      <formula>"x"</formula>
    </cfRule>
  </conditionalFormatting>
  <conditionalFormatting sqref="H348:H352">
    <cfRule type="cellIs" dxfId="2450" priority="5016" operator="equal">
      <formula>"x"</formula>
    </cfRule>
    <cfRule type="cellIs" dxfId="2449" priority="5017" operator="greaterThan">
      <formula>1753</formula>
    </cfRule>
  </conditionalFormatting>
  <conditionalFormatting sqref="N348:N352">
    <cfRule type="cellIs" dxfId="2448" priority="4994" operator="between">
      <formula>121</formula>
      <formula>129</formula>
    </cfRule>
    <cfRule type="cellIs" dxfId="2447" priority="4996" operator="equal">
      <formula>527</formula>
    </cfRule>
    <cfRule type="cellIs" dxfId="2446" priority="4997" operator="equal">
      <formula>5212</formula>
    </cfRule>
    <cfRule type="cellIs" dxfId="2445" priority="4998" operator="equal">
      <formula>526</formula>
    </cfRule>
    <cfRule type="cellIs" dxfId="2444" priority="5000" operator="equal">
      <formula>8210</formula>
    </cfRule>
    <cfRule type="cellIs" dxfId="2443" priority="5002" operator="equal">
      <formula>7210</formula>
    </cfRule>
    <cfRule type="cellIs" dxfId="2442" priority="5004" operator="equal">
      <formula>4910</formula>
    </cfRule>
    <cfRule type="cellIs" dxfId="2441" priority="5006" operator="equal">
      <formula>6210</formula>
    </cfRule>
    <cfRule type="cellIs" dxfId="2440" priority="5008" operator="equal">
      <formula>5410</formula>
    </cfRule>
    <cfRule type="cellIs" dxfId="2439" priority="5010" operator="equal">
      <formula>3210</formula>
    </cfRule>
    <cfRule type="cellIs" dxfId="2438" priority="5013" operator="equal">
      <formula>111</formula>
    </cfRule>
  </conditionalFormatting>
  <conditionalFormatting sqref="F348:F352">
    <cfRule type="cellIs" dxfId="2437" priority="4995" operator="equal">
      <formula>12</formula>
    </cfRule>
    <cfRule type="cellIs" dxfId="2436" priority="4999" operator="equal">
      <formula>52</formula>
    </cfRule>
    <cfRule type="cellIs" dxfId="2435" priority="5001" operator="equal">
      <formula>82</formula>
    </cfRule>
    <cfRule type="cellIs" dxfId="2434" priority="5003" operator="equal">
      <formula>72</formula>
    </cfRule>
    <cfRule type="cellIs" dxfId="2433" priority="5005" operator="equal">
      <formula>49</formula>
    </cfRule>
    <cfRule type="cellIs" dxfId="2432" priority="5007" operator="equal">
      <formula>62</formula>
    </cfRule>
    <cfRule type="cellIs" dxfId="2431" priority="5009" operator="equal">
      <formula>54</formula>
    </cfRule>
    <cfRule type="cellIs" dxfId="2430" priority="5011" operator="equal">
      <formula>32</formula>
    </cfRule>
    <cfRule type="cellIs" dxfId="2429" priority="5012" operator="equal">
      <formula>11</formula>
    </cfRule>
  </conditionalFormatting>
  <conditionalFormatting sqref="K354:M358">
    <cfRule type="cellIs" dxfId="2428" priority="4993" operator="equal">
      <formula>0</formula>
    </cfRule>
  </conditionalFormatting>
  <conditionalFormatting sqref="H354:H358">
    <cfRule type="cellIs" dxfId="2427" priority="4992" operator="equal">
      <formula>"x"</formula>
    </cfRule>
  </conditionalFormatting>
  <conditionalFormatting sqref="H354:H358">
    <cfRule type="cellIs" dxfId="2426" priority="4990" operator="equal">
      <formula>"x"</formula>
    </cfRule>
    <cfRule type="cellIs" dxfId="2425" priority="4991" operator="greaterThan">
      <formula>1753</formula>
    </cfRule>
  </conditionalFormatting>
  <conditionalFormatting sqref="N354:N358">
    <cfRule type="cellIs" dxfId="2424" priority="4968" operator="between">
      <formula>121</formula>
      <formula>129</formula>
    </cfRule>
    <cfRule type="cellIs" dxfId="2423" priority="4970" operator="equal">
      <formula>527</formula>
    </cfRule>
    <cfRule type="cellIs" dxfId="2422" priority="4971" operator="equal">
      <formula>5212</formula>
    </cfRule>
    <cfRule type="cellIs" dxfId="2421" priority="4972" operator="equal">
      <formula>526</formula>
    </cfRule>
    <cfRule type="cellIs" dxfId="2420" priority="4974" operator="equal">
      <formula>8210</formula>
    </cfRule>
    <cfRule type="cellIs" dxfId="2419" priority="4976" operator="equal">
      <formula>7210</formula>
    </cfRule>
    <cfRule type="cellIs" dxfId="2418" priority="4978" operator="equal">
      <formula>4910</formula>
    </cfRule>
    <cfRule type="cellIs" dxfId="2417" priority="4980" operator="equal">
      <formula>6210</formula>
    </cfRule>
    <cfRule type="cellIs" dxfId="2416" priority="4982" operator="equal">
      <formula>5410</formula>
    </cfRule>
    <cfRule type="cellIs" dxfId="2415" priority="4984" operator="equal">
      <formula>3210</formula>
    </cfRule>
    <cfRule type="cellIs" dxfId="2414" priority="4987" operator="equal">
      <formula>111</formula>
    </cfRule>
  </conditionalFormatting>
  <conditionalFormatting sqref="F354:F358">
    <cfRule type="cellIs" dxfId="2413" priority="4969" operator="equal">
      <formula>12</formula>
    </cfRule>
    <cfRule type="cellIs" dxfId="2412" priority="4973" operator="equal">
      <formula>52</formula>
    </cfRule>
    <cfRule type="cellIs" dxfId="2411" priority="4975" operator="equal">
      <formula>82</formula>
    </cfRule>
    <cfRule type="cellIs" dxfId="2410" priority="4977" operator="equal">
      <formula>72</formula>
    </cfRule>
    <cfRule type="cellIs" dxfId="2409" priority="4979" operator="equal">
      <formula>49</formula>
    </cfRule>
    <cfRule type="cellIs" dxfId="2408" priority="4981" operator="equal">
      <formula>62</formula>
    </cfRule>
    <cfRule type="cellIs" dxfId="2407" priority="4983" operator="equal">
      <formula>54</formula>
    </cfRule>
    <cfRule type="cellIs" dxfId="2406" priority="4985" operator="equal">
      <formula>32</formula>
    </cfRule>
    <cfRule type="cellIs" dxfId="2405" priority="4986" operator="equal">
      <formula>11</formula>
    </cfRule>
  </conditionalFormatting>
  <conditionalFormatting sqref="K360:M364">
    <cfRule type="cellIs" dxfId="2404" priority="4967" operator="equal">
      <formula>0</formula>
    </cfRule>
  </conditionalFormatting>
  <conditionalFormatting sqref="H360:H364">
    <cfRule type="cellIs" dxfId="2403" priority="4966" operator="equal">
      <formula>"x"</formula>
    </cfRule>
  </conditionalFormatting>
  <conditionalFormatting sqref="H360:H364">
    <cfRule type="cellIs" dxfId="2402" priority="4964" operator="equal">
      <formula>"x"</formula>
    </cfRule>
    <cfRule type="cellIs" dxfId="2401" priority="4965" operator="greaterThan">
      <formula>1753</formula>
    </cfRule>
  </conditionalFormatting>
  <conditionalFormatting sqref="N360:N364">
    <cfRule type="cellIs" dxfId="2400" priority="4942" operator="between">
      <formula>121</formula>
      <formula>129</formula>
    </cfRule>
    <cfRule type="cellIs" dxfId="2399" priority="4944" operator="equal">
      <formula>527</formula>
    </cfRule>
    <cfRule type="cellIs" dxfId="2398" priority="4945" operator="equal">
      <formula>5212</formula>
    </cfRule>
    <cfRule type="cellIs" dxfId="2397" priority="4946" operator="equal">
      <formula>526</formula>
    </cfRule>
    <cfRule type="cellIs" dxfId="2396" priority="4948" operator="equal">
      <formula>8210</formula>
    </cfRule>
    <cfRule type="cellIs" dxfId="2395" priority="4950" operator="equal">
      <formula>7210</formula>
    </cfRule>
    <cfRule type="cellIs" dxfId="2394" priority="4952" operator="equal">
      <formula>4910</formula>
    </cfRule>
    <cfRule type="cellIs" dxfId="2393" priority="4954" operator="equal">
      <formula>6210</formula>
    </cfRule>
    <cfRule type="cellIs" dxfId="2392" priority="4956" operator="equal">
      <formula>5410</formula>
    </cfRule>
    <cfRule type="cellIs" dxfId="2391" priority="4958" operator="equal">
      <formula>3210</formula>
    </cfRule>
    <cfRule type="cellIs" dxfId="2390" priority="4961" operator="equal">
      <formula>111</formula>
    </cfRule>
  </conditionalFormatting>
  <conditionalFormatting sqref="F360:F364">
    <cfRule type="cellIs" dxfId="2389" priority="4943" operator="equal">
      <formula>12</formula>
    </cfRule>
    <cfRule type="cellIs" dxfId="2388" priority="4947" operator="equal">
      <formula>52</formula>
    </cfRule>
    <cfRule type="cellIs" dxfId="2387" priority="4949" operator="equal">
      <formula>82</formula>
    </cfRule>
    <cfRule type="cellIs" dxfId="2386" priority="4951" operator="equal">
      <formula>72</formula>
    </cfRule>
    <cfRule type="cellIs" dxfId="2385" priority="4953" operator="equal">
      <formula>49</formula>
    </cfRule>
    <cfRule type="cellIs" dxfId="2384" priority="4955" operator="equal">
      <formula>62</formula>
    </cfRule>
    <cfRule type="cellIs" dxfId="2383" priority="4957" operator="equal">
      <formula>54</formula>
    </cfRule>
    <cfRule type="cellIs" dxfId="2382" priority="4959" operator="equal">
      <formula>32</formula>
    </cfRule>
    <cfRule type="cellIs" dxfId="2381" priority="4960" operator="equal">
      <formula>11</formula>
    </cfRule>
  </conditionalFormatting>
  <conditionalFormatting sqref="K367:M371">
    <cfRule type="cellIs" dxfId="2380" priority="4941" operator="equal">
      <formula>0</formula>
    </cfRule>
  </conditionalFormatting>
  <conditionalFormatting sqref="H367:H371">
    <cfRule type="cellIs" dxfId="2379" priority="4940" operator="equal">
      <formula>"x"</formula>
    </cfRule>
  </conditionalFormatting>
  <conditionalFormatting sqref="H367:H371">
    <cfRule type="cellIs" dxfId="2378" priority="4938" operator="equal">
      <formula>"x"</formula>
    </cfRule>
    <cfRule type="cellIs" dxfId="2377" priority="4939" operator="greaterThan">
      <formula>1753</formula>
    </cfRule>
  </conditionalFormatting>
  <conditionalFormatting sqref="N367:N371">
    <cfRule type="cellIs" dxfId="2376" priority="4916" operator="between">
      <formula>121</formula>
      <formula>129</formula>
    </cfRule>
    <cfRule type="cellIs" dxfId="2375" priority="4918" operator="equal">
      <formula>527</formula>
    </cfRule>
    <cfRule type="cellIs" dxfId="2374" priority="4919" operator="equal">
      <formula>5212</formula>
    </cfRule>
    <cfRule type="cellIs" dxfId="2373" priority="4920" operator="equal">
      <formula>526</formula>
    </cfRule>
    <cfRule type="cellIs" dxfId="2372" priority="4922" operator="equal">
      <formula>8210</formula>
    </cfRule>
    <cfRule type="cellIs" dxfId="2371" priority="4924" operator="equal">
      <formula>7210</formula>
    </cfRule>
    <cfRule type="cellIs" dxfId="2370" priority="4926" operator="equal">
      <formula>4910</formula>
    </cfRule>
    <cfRule type="cellIs" dxfId="2369" priority="4928" operator="equal">
      <formula>6210</formula>
    </cfRule>
    <cfRule type="cellIs" dxfId="2368" priority="4930" operator="equal">
      <formula>5410</formula>
    </cfRule>
    <cfRule type="cellIs" dxfId="2367" priority="4932" operator="equal">
      <formula>3210</formula>
    </cfRule>
    <cfRule type="cellIs" dxfId="2366" priority="4935" operator="equal">
      <formula>111</formula>
    </cfRule>
  </conditionalFormatting>
  <conditionalFormatting sqref="F367:F371">
    <cfRule type="cellIs" dxfId="2365" priority="4917" operator="equal">
      <formula>12</formula>
    </cfRule>
    <cfRule type="cellIs" dxfId="2364" priority="4921" operator="equal">
      <formula>52</formula>
    </cfRule>
    <cfRule type="cellIs" dxfId="2363" priority="4923" operator="equal">
      <formula>82</formula>
    </cfRule>
    <cfRule type="cellIs" dxfId="2362" priority="4925" operator="equal">
      <formula>72</formula>
    </cfRule>
    <cfRule type="cellIs" dxfId="2361" priority="4927" operator="equal">
      <formula>49</formula>
    </cfRule>
    <cfRule type="cellIs" dxfId="2360" priority="4929" operator="equal">
      <formula>62</formula>
    </cfRule>
    <cfRule type="cellIs" dxfId="2359" priority="4931" operator="equal">
      <formula>54</formula>
    </cfRule>
    <cfRule type="cellIs" dxfId="2358" priority="4933" operator="equal">
      <formula>32</formula>
    </cfRule>
    <cfRule type="cellIs" dxfId="2357" priority="4934" operator="equal">
      <formula>11</formula>
    </cfRule>
  </conditionalFormatting>
  <conditionalFormatting sqref="K374:M378">
    <cfRule type="cellIs" dxfId="2356" priority="4915" operator="equal">
      <formula>0</formula>
    </cfRule>
  </conditionalFormatting>
  <conditionalFormatting sqref="H374:H378">
    <cfRule type="cellIs" dxfId="2355" priority="4914" operator="equal">
      <formula>"x"</formula>
    </cfRule>
  </conditionalFormatting>
  <conditionalFormatting sqref="H374:H378">
    <cfRule type="cellIs" dxfId="2354" priority="4912" operator="equal">
      <formula>"x"</formula>
    </cfRule>
    <cfRule type="cellIs" dxfId="2353" priority="4913" operator="greaterThan">
      <formula>1753</formula>
    </cfRule>
  </conditionalFormatting>
  <conditionalFormatting sqref="N374:N378">
    <cfRule type="cellIs" dxfId="2352" priority="4890" operator="between">
      <formula>121</formula>
      <formula>129</formula>
    </cfRule>
    <cfRule type="cellIs" dxfId="2351" priority="4892" operator="equal">
      <formula>527</formula>
    </cfRule>
    <cfRule type="cellIs" dxfId="2350" priority="4893" operator="equal">
      <formula>5212</formula>
    </cfRule>
    <cfRule type="cellIs" dxfId="2349" priority="4894" operator="equal">
      <formula>526</formula>
    </cfRule>
    <cfRule type="cellIs" dxfId="2348" priority="4896" operator="equal">
      <formula>8210</formula>
    </cfRule>
    <cfRule type="cellIs" dxfId="2347" priority="4898" operator="equal">
      <formula>7210</formula>
    </cfRule>
    <cfRule type="cellIs" dxfId="2346" priority="4900" operator="equal">
      <formula>4910</formula>
    </cfRule>
    <cfRule type="cellIs" dxfId="2345" priority="4902" operator="equal">
      <formula>6210</formula>
    </cfRule>
    <cfRule type="cellIs" dxfId="2344" priority="4904" operator="equal">
      <formula>5410</formula>
    </cfRule>
    <cfRule type="cellIs" dxfId="2343" priority="4906" operator="equal">
      <formula>3210</formula>
    </cfRule>
    <cfRule type="cellIs" dxfId="2342" priority="4909" operator="equal">
      <formula>111</formula>
    </cfRule>
  </conditionalFormatting>
  <conditionalFormatting sqref="F374:F378">
    <cfRule type="cellIs" dxfId="2341" priority="4891" operator="equal">
      <formula>12</formula>
    </cfRule>
    <cfRule type="cellIs" dxfId="2340" priority="4895" operator="equal">
      <formula>52</formula>
    </cfRule>
    <cfRule type="cellIs" dxfId="2339" priority="4897" operator="equal">
      <formula>82</formula>
    </cfRule>
    <cfRule type="cellIs" dxfId="2338" priority="4899" operator="equal">
      <formula>72</formula>
    </cfRule>
    <cfRule type="cellIs" dxfId="2337" priority="4901" operator="equal">
      <formula>49</formula>
    </cfRule>
    <cfRule type="cellIs" dxfId="2336" priority="4903" operator="equal">
      <formula>62</formula>
    </cfRule>
    <cfRule type="cellIs" dxfId="2335" priority="4905" operator="equal">
      <formula>54</formula>
    </cfRule>
    <cfRule type="cellIs" dxfId="2334" priority="4907" operator="equal">
      <formula>32</formula>
    </cfRule>
    <cfRule type="cellIs" dxfId="2333" priority="4908" operator="equal">
      <formula>11</formula>
    </cfRule>
  </conditionalFormatting>
  <conditionalFormatting sqref="K380:M384">
    <cfRule type="cellIs" dxfId="2332" priority="4889" operator="equal">
      <formula>0</formula>
    </cfRule>
  </conditionalFormatting>
  <conditionalFormatting sqref="H380:H384">
    <cfRule type="cellIs" dxfId="2331" priority="4888" operator="equal">
      <formula>"x"</formula>
    </cfRule>
  </conditionalFormatting>
  <conditionalFormatting sqref="H380:H384">
    <cfRule type="cellIs" dxfId="2330" priority="4886" operator="equal">
      <formula>"x"</formula>
    </cfRule>
    <cfRule type="cellIs" dxfId="2329" priority="4887" operator="greaterThan">
      <formula>1753</formula>
    </cfRule>
  </conditionalFormatting>
  <conditionalFormatting sqref="N380:N384">
    <cfRule type="cellIs" dxfId="2328" priority="4864" operator="between">
      <formula>121</formula>
      <formula>129</formula>
    </cfRule>
    <cfRule type="cellIs" dxfId="2327" priority="4866" operator="equal">
      <formula>527</formula>
    </cfRule>
    <cfRule type="cellIs" dxfId="2326" priority="4867" operator="equal">
      <formula>5212</formula>
    </cfRule>
    <cfRule type="cellIs" dxfId="2325" priority="4868" operator="equal">
      <formula>526</formula>
    </cfRule>
    <cfRule type="cellIs" dxfId="2324" priority="4870" operator="equal">
      <formula>8210</formula>
    </cfRule>
    <cfRule type="cellIs" dxfId="2323" priority="4872" operator="equal">
      <formula>7210</formula>
    </cfRule>
    <cfRule type="cellIs" dxfId="2322" priority="4874" operator="equal">
      <formula>4910</formula>
    </cfRule>
    <cfRule type="cellIs" dxfId="2321" priority="4876" operator="equal">
      <formula>6210</formula>
    </cfRule>
    <cfRule type="cellIs" dxfId="2320" priority="4878" operator="equal">
      <formula>5410</formula>
    </cfRule>
    <cfRule type="cellIs" dxfId="2319" priority="4880" operator="equal">
      <formula>3210</formula>
    </cfRule>
    <cfRule type="cellIs" dxfId="2318" priority="4883" operator="equal">
      <formula>111</formula>
    </cfRule>
  </conditionalFormatting>
  <conditionalFormatting sqref="F380:F384">
    <cfRule type="cellIs" dxfId="2317" priority="4865" operator="equal">
      <formula>12</formula>
    </cfRule>
    <cfRule type="cellIs" dxfId="2316" priority="4869" operator="equal">
      <formula>52</formula>
    </cfRule>
    <cfRule type="cellIs" dxfId="2315" priority="4871" operator="equal">
      <formula>82</formula>
    </cfRule>
    <cfRule type="cellIs" dxfId="2314" priority="4873" operator="equal">
      <formula>72</formula>
    </cfRule>
    <cfRule type="cellIs" dxfId="2313" priority="4875" operator="equal">
      <formula>49</formula>
    </cfRule>
    <cfRule type="cellIs" dxfId="2312" priority="4877" operator="equal">
      <formula>62</formula>
    </cfRule>
    <cfRule type="cellIs" dxfId="2311" priority="4879" operator="equal">
      <formula>54</formula>
    </cfRule>
    <cfRule type="cellIs" dxfId="2310" priority="4881" operator="equal">
      <formula>32</formula>
    </cfRule>
    <cfRule type="cellIs" dxfId="2309" priority="4882" operator="equal">
      <formula>11</formula>
    </cfRule>
  </conditionalFormatting>
  <conditionalFormatting sqref="K386:M390">
    <cfRule type="cellIs" dxfId="2308" priority="4863" operator="equal">
      <formula>0</formula>
    </cfRule>
  </conditionalFormatting>
  <conditionalFormatting sqref="H386:H390">
    <cfRule type="cellIs" dxfId="2307" priority="4862" operator="equal">
      <formula>"x"</formula>
    </cfRule>
  </conditionalFormatting>
  <conditionalFormatting sqref="H386:H390">
    <cfRule type="cellIs" dxfId="2306" priority="4860" operator="equal">
      <formula>"x"</formula>
    </cfRule>
    <cfRule type="cellIs" dxfId="2305" priority="4861" operator="greaterThan">
      <formula>1753</formula>
    </cfRule>
  </conditionalFormatting>
  <conditionalFormatting sqref="N386:N390">
    <cfRule type="cellIs" dxfId="2304" priority="4838" operator="between">
      <formula>121</formula>
      <formula>129</formula>
    </cfRule>
    <cfRule type="cellIs" dxfId="2303" priority="4840" operator="equal">
      <formula>527</formula>
    </cfRule>
    <cfRule type="cellIs" dxfId="2302" priority="4841" operator="equal">
      <formula>5212</formula>
    </cfRule>
    <cfRule type="cellIs" dxfId="2301" priority="4842" operator="equal">
      <formula>526</formula>
    </cfRule>
    <cfRule type="cellIs" dxfId="2300" priority="4844" operator="equal">
      <formula>8210</formula>
    </cfRule>
    <cfRule type="cellIs" dxfId="2299" priority="4846" operator="equal">
      <formula>7210</formula>
    </cfRule>
    <cfRule type="cellIs" dxfId="2298" priority="4848" operator="equal">
      <formula>4910</formula>
    </cfRule>
    <cfRule type="cellIs" dxfId="2297" priority="4850" operator="equal">
      <formula>6210</formula>
    </cfRule>
    <cfRule type="cellIs" dxfId="2296" priority="4852" operator="equal">
      <formula>5410</formula>
    </cfRule>
    <cfRule type="cellIs" dxfId="2295" priority="4854" operator="equal">
      <formula>3210</formula>
    </cfRule>
    <cfRule type="cellIs" dxfId="2294" priority="4857" operator="equal">
      <formula>111</formula>
    </cfRule>
  </conditionalFormatting>
  <conditionalFormatting sqref="F386:F390">
    <cfRule type="cellIs" dxfId="2293" priority="4839" operator="equal">
      <formula>12</formula>
    </cfRule>
    <cfRule type="cellIs" dxfId="2292" priority="4843" operator="equal">
      <formula>52</formula>
    </cfRule>
    <cfRule type="cellIs" dxfId="2291" priority="4845" operator="equal">
      <formula>82</formula>
    </cfRule>
    <cfRule type="cellIs" dxfId="2290" priority="4847" operator="equal">
      <formula>72</formula>
    </cfRule>
    <cfRule type="cellIs" dxfId="2289" priority="4849" operator="equal">
      <formula>49</formula>
    </cfRule>
    <cfRule type="cellIs" dxfId="2288" priority="4851" operator="equal">
      <formula>62</formula>
    </cfRule>
    <cfRule type="cellIs" dxfId="2287" priority="4853" operator="equal">
      <formula>54</formula>
    </cfRule>
    <cfRule type="cellIs" dxfId="2286" priority="4855" operator="equal">
      <formula>32</formula>
    </cfRule>
    <cfRule type="cellIs" dxfId="2285" priority="4856" operator="equal">
      <formula>11</formula>
    </cfRule>
  </conditionalFormatting>
  <conditionalFormatting sqref="K392:M396">
    <cfRule type="cellIs" dxfId="2284" priority="4837" operator="equal">
      <formula>0</formula>
    </cfRule>
  </conditionalFormatting>
  <conditionalFormatting sqref="H392:H396">
    <cfRule type="cellIs" dxfId="2283" priority="4836" operator="equal">
      <formula>"x"</formula>
    </cfRule>
  </conditionalFormatting>
  <conditionalFormatting sqref="H392:H396">
    <cfRule type="cellIs" dxfId="2282" priority="4834" operator="equal">
      <formula>"x"</formula>
    </cfRule>
    <cfRule type="cellIs" dxfId="2281" priority="4835" operator="greaterThan">
      <formula>1753</formula>
    </cfRule>
  </conditionalFormatting>
  <conditionalFormatting sqref="N392:N396">
    <cfRule type="cellIs" dxfId="2280" priority="4812" operator="between">
      <formula>121</formula>
      <formula>129</formula>
    </cfRule>
    <cfRule type="cellIs" dxfId="2279" priority="4814" operator="equal">
      <formula>527</formula>
    </cfRule>
    <cfRule type="cellIs" dxfId="2278" priority="4815" operator="equal">
      <formula>5212</formula>
    </cfRule>
    <cfRule type="cellIs" dxfId="2277" priority="4816" operator="equal">
      <formula>526</formula>
    </cfRule>
    <cfRule type="cellIs" dxfId="2276" priority="4818" operator="equal">
      <formula>8210</formula>
    </cfRule>
    <cfRule type="cellIs" dxfId="2275" priority="4820" operator="equal">
      <formula>7210</formula>
    </cfRule>
    <cfRule type="cellIs" dxfId="2274" priority="4822" operator="equal">
      <formula>4910</formula>
    </cfRule>
    <cfRule type="cellIs" dxfId="2273" priority="4824" operator="equal">
      <formula>6210</formula>
    </cfRule>
    <cfRule type="cellIs" dxfId="2272" priority="4826" operator="equal">
      <formula>5410</formula>
    </cfRule>
    <cfRule type="cellIs" dxfId="2271" priority="4828" operator="equal">
      <formula>3210</formula>
    </cfRule>
    <cfRule type="cellIs" dxfId="2270" priority="4831" operator="equal">
      <formula>111</formula>
    </cfRule>
  </conditionalFormatting>
  <conditionalFormatting sqref="F392:F396">
    <cfRule type="cellIs" dxfId="2269" priority="4813" operator="equal">
      <formula>12</formula>
    </cfRule>
    <cfRule type="cellIs" dxfId="2268" priority="4817" operator="equal">
      <formula>52</formula>
    </cfRule>
    <cfRule type="cellIs" dxfId="2267" priority="4819" operator="equal">
      <formula>82</formula>
    </cfRule>
    <cfRule type="cellIs" dxfId="2266" priority="4821" operator="equal">
      <formula>72</formula>
    </cfRule>
    <cfRule type="cellIs" dxfId="2265" priority="4823" operator="equal">
      <formula>49</formula>
    </cfRule>
    <cfRule type="cellIs" dxfId="2264" priority="4825" operator="equal">
      <formula>62</formula>
    </cfRule>
    <cfRule type="cellIs" dxfId="2263" priority="4827" operator="equal">
      <formula>54</formula>
    </cfRule>
    <cfRule type="cellIs" dxfId="2262" priority="4829" operator="equal">
      <formula>32</formula>
    </cfRule>
    <cfRule type="cellIs" dxfId="2261" priority="4830" operator="equal">
      <formula>11</formula>
    </cfRule>
  </conditionalFormatting>
  <conditionalFormatting sqref="K398:M402">
    <cfRule type="cellIs" dxfId="2260" priority="4811" operator="equal">
      <formula>0</formula>
    </cfRule>
  </conditionalFormatting>
  <conditionalFormatting sqref="H398:H402">
    <cfRule type="cellIs" dxfId="2259" priority="4810" operator="equal">
      <formula>"x"</formula>
    </cfRule>
  </conditionalFormatting>
  <conditionalFormatting sqref="H398:H402">
    <cfRule type="cellIs" dxfId="2258" priority="4808" operator="equal">
      <formula>"x"</formula>
    </cfRule>
    <cfRule type="cellIs" dxfId="2257" priority="4809" operator="greaterThan">
      <formula>1753</formula>
    </cfRule>
  </conditionalFormatting>
  <conditionalFormatting sqref="N398:N402">
    <cfRule type="cellIs" dxfId="2256" priority="4786" operator="between">
      <formula>121</formula>
      <formula>129</formula>
    </cfRule>
    <cfRule type="cellIs" dxfId="2255" priority="4788" operator="equal">
      <formula>527</formula>
    </cfRule>
    <cfRule type="cellIs" dxfId="2254" priority="4789" operator="equal">
      <formula>5212</formula>
    </cfRule>
    <cfRule type="cellIs" dxfId="2253" priority="4790" operator="equal">
      <formula>526</formula>
    </cfRule>
    <cfRule type="cellIs" dxfId="2252" priority="4792" operator="equal">
      <formula>8210</formula>
    </cfRule>
    <cfRule type="cellIs" dxfId="2251" priority="4794" operator="equal">
      <formula>7210</formula>
    </cfRule>
    <cfRule type="cellIs" dxfId="2250" priority="4796" operator="equal">
      <formula>4910</formula>
    </cfRule>
    <cfRule type="cellIs" dxfId="2249" priority="4798" operator="equal">
      <formula>6210</formula>
    </cfRule>
    <cfRule type="cellIs" dxfId="2248" priority="4800" operator="equal">
      <formula>5410</formula>
    </cfRule>
    <cfRule type="cellIs" dxfId="2247" priority="4802" operator="equal">
      <formula>3210</formula>
    </cfRule>
    <cfRule type="cellIs" dxfId="2246" priority="4805" operator="equal">
      <formula>111</formula>
    </cfRule>
  </conditionalFormatting>
  <conditionalFormatting sqref="F398:F402">
    <cfRule type="cellIs" dxfId="2245" priority="4787" operator="equal">
      <formula>12</formula>
    </cfRule>
    <cfRule type="cellIs" dxfId="2244" priority="4791" operator="equal">
      <formula>52</formula>
    </cfRule>
    <cfRule type="cellIs" dxfId="2243" priority="4793" operator="equal">
      <formula>82</formula>
    </cfRule>
    <cfRule type="cellIs" dxfId="2242" priority="4795" operator="equal">
      <formula>72</formula>
    </cfRule>
    <cfRule type="cellIs" dxfId="2241" priority="4797" operator="equal">
      <formula>49</formula>
    </cfRule>
    <cfRule type="cellIs" dxfId="2240" priority="4799" operator="equal">
      <formula>62</formula>
    </cfRule>
    <cfRule type="cellIs" dxfId="2239" priority="4801" operator="equal">
      <formula>54</formula>
    </cfRule>
    <cfRule type="cellIs" dxfId="2238" priority="4803" operator="equal">
      <formula>32</formula>
    </cfRule>
    <cfRule type="cellIs" dxfId="2237" priority="4804" operator="equal">
      <formula>11</formula>
    </cfRule>
  </conditionalFormatting>
  <conditionalFormatting sqref="K404:M408">
    <cfRule type="cellIs" dxfId="2236" priority="4785" operator="equal">
      <formula>0</formula>
    </cfRule>
  </conditionalFormatting>
  <conditionalFormatting sqref="H404:H408">
    <cfRule type="cellIs" dxfId="2235" priority="4784" operator="equal">
      <formula>"x"</formula>
    </cfRule>
  </conditionalFormatting>
  <conditionalFormatting sqref="H404:H408">
    <cfRule type="cellIs" dxfId="2234" priority="4782" operator="equal">
      <formula>"x"</formula>
    </cfRule>
    <cfRule type="cellIs" dxfId="2233" priority="4783" operator="greaterThan">
      <formula>1753</formula>
    </cfRule>
  </conditionalFormatting>
  <conditionalFormatting sqref="N404:N408">
    <cfRule type="cellIs" dxfId="2232" priority="4760" operator="between">
      <formula>121</formula>
      <formula>129</formula>
    </cfRule>
    <cfRule type="cellIs" dxfId="2231" priority="4762" operator="equal">
      <formula>527</formula>
    </cfRule>
    <cfRule type="cellIs" dxfId="2230" priority="4763" operator="equal">
      <formula>5212</formula>
    </cfRule>
    <cfRule type="cellIs" dxfId="2229" priority="4764" operator="equal">
      <formula>526</formula>
    </cfRule>
    <cfRule type="cellIs" dxfId="2228" priority="4766" operator="equal">
      <formula>8210</formula>
    </cfRule>
    <cfRule type="cellIs" dxfId="2227" priority="4768" operator="equal">
      <formula>7210</formula>
    </cfRule>
    <cfRule type="cellIs" dxfId="2226" priority="4770" operator="equal">
      <formula>4910</formula>
    </cfRule>
    <cfRule type="cellIs" dxfId="2225" priority="4772" operator="equal">
      <formula>6210</formula>
    </cfRule>
    <cfRule type="cellIs" dxfId="2224" priority="4774" operator="equal">
      <formula>5410</formula>
    </cfRule>
    <cfRule type="cellIs" dxfId="2223" priority="4776" operator="equal">
      <formula>3210</formula>
    </cfRule>
    <cfRule type="cellIs" dxfId="2222" priority="4779" operator="equal">
      <formula>111</formula>
    </cfRule>
  </conditionalFormatting>
  <conditionalFormatting sqref="F404:F408">
    <cfRule type="cellIs" dxfId="2221" priority="4761" operator="equal">
      <formula>12</formula>
    </cfRule>
    <cfRule type="cellIs" dxfId="2220" priority="4765" operator="equal">
      <formula>52</formula>
    </cfRule>
    <cfRule type="cellIs" dxfId="2219" priority="4767" operator="equal">
      <formula>82</formula>
    </cfRule>
    <cfRule type="cellIs" dxfId="2218" priority="4769" operator="equal">
      <formula>72</formula>
    </cfRule>
    <cfRule type="cellIs" dxfId="2217" priority="4771" operator="equal">
      <formula>49</formula>
    </cfRule>
    <cfRule type="cellIs" dxfId="2216" priority="4773" operator="equal">
      <formula>62</formula>
    </cfRule>
    <cfRule type="cellIs" dxfId="2215" priority="4775" operator="equal">
      <formula>54</formula>
    </cfRule>
    <cfRule type="cellIs" dxfId="2214" priority="4777" operator="equal">
      <formula>32</formula>
    </cfRule>
    <cfRule type="cellIs" dxfId="2213" priority="4778" operator="equal">
      <formula>11</formula>
    </cfRule>
  </conditionalFormatting>
  <conditionalFormatting sqref="K412:M416">
    <cfRule type="cellIs" dxfId="2212" priority="4759" operator="equal">
      <formula>0</formula>
    </cfRule>
  </conditionalFormatting>
  <conditionalFormatting sqref="H412:H416">
    <cfRule type="cellIs" dxfId="2211" priority="4758" operator="equal">
      <formula>"x"</formula>
    </cfRule>
  </conditionalFormatting>
  <conditionalFormatting sqref="H412:H416">
    <cfRule type="cellIs" dxfId="2210" priority="4756" operator="equal">
      <formula>"x"</formula>
    </cfRule>
    <cfRule type="cellIs" dxfId="2209" priority="4757" operator="greaterThan">
      <formula>1753</formula>
    </cfRule>
  </conditionalFormatting>
  <conditionalFormatting sqref="N412:N416">
    <cfRule type="cellIs" dxfId="2208" priority="4734" operator="between">
      <formula>121</formula>
      <formula>129</formula>
    </cfRule>
    <cfRule type="cellIs" dxfId="2207" priority="4736" operator="equal">
      <formula>527</formula>
    </cfRule>
    <cfRule type="cellIs" dxfId="2206" priority="4737" operator="equal">
      <formula>5212</formula>
    </cfRule>
    <cfRule type="cellIs" dxfId="2205" priority="4738" operator="equal">
      <formula>526</formula>
    </cfRule>
    <cfRule type="cellIs" dxfId="2204" priority="4740" operator="equal">
      <formula>8210</formula>
    </cfRule>
    <cfRule type="cellIs" dxfId="2203" priority="4742" operator="equal">
      <formula>7210</formula>
    </cfRule>
    <cfRule type="cellIs" dxfId="2202" priority="4744" operator="equal">
      <formula>4910</formula>
    </cfRule>
    <cfRule type="cellIs" dxfId="2201" priority="4746" operator="equal">
      <formula>6210</formula>
    </cfRule>
    <cfRule type="cellIs" dxfId="2200" priority="4748" operator="equal">
      <formula>5410</formula>
    </cfRule>
    <cfRule type="cellIs" dxfId="2199" priority="4750" operator="equal">
      <formula>3210</formula>
    </cfRule>
    <cfRule type="cellIs" dxfId="2198" priority="4753" operator="equal">
      <formula>111</formula>
    </cfRule>
  </conditionalFormatting>
  <conditionalFormatting sqref="F412:F416">
    <cfRule type="cellIs" dxfId="2197" priority="4735" operator="equal">
      <formula>12</formula>
    </cfRule>
    <cfRule type="cellIs" dxfId="2196" priority="4739" operator="equal">
      <formula>52</formula>
    </cfRule>
    <cfRule type="cellIs" dxfId="2195" priority="4741" operator="equal">
      <formula>82</formula>
    </cfRule>
    <cfRule type="cellIs" dxfId="2194" priority="4743" operator="equal">
      <formula>72</formula>
    </cfRule>
    <cfRule type="cellIs" dxfId="2193" priority="4745" operator="equal">
      <formula>49</formula>
    </cfRule>
    <cfRule type="cellIs" dxfId="2192" priority="4747" operator="equal">
      <formula>62</formula>
    </cfRule>
    <cfRule type="cellIs" dxfId="2191" priority="4749" operator="equal">
      <formula>54</formula>
    </cfRule>
    <cfRule type="cellIs" dxfId="2190" priority="4751" operator="equal">
      <formula>32</formula>
    </cfRule>
    <cfRule type="cellIs" dxfId="2189" priority="4752" operator="equal">
      <formula>11</formula>
    </cfRule>
  </conditionalFormatting>
  <conditionalFormatting sqref="K418:M422">
    <cfRule type="cellIs" dxfId="2188" priority="4733" operator="equal">
      <formula>0</formula>
    </cfRule>
  </conditionalFormatting>
  <conditionalFormatting sqref="H418:H422">
    <cfRule type="cellIs" dxfId="2187" priority="4732" operator="equal">
      <formula>"x"</formula>
    </cfRule>
  </conditionalFormatting>
  <conditionalFormatting sqref="H418:H422">
    <cfRule type="cellIs" dxfId="2186" priority="4730" operator="equal">
      <formula>"x"</formula>
    </cfRule>
    <cfRule type="cellIs" dxfId="2185" priority="4731" operator="greaterThan">
      <formula>1753</formula>
    </cfRule>
  </conditionalFormatting>
  <conditionalFormatting sqref="N418:N422">
    <cfRule type="cellIs" dxfId="2184" priority="4708" operator="between">
      <formula>121</formula>
      <formula>129</formula>
    </cfRule>
    <cfRule type="cellIs" dxfId="2183" priority="4710" operator="equal">
      <formula>527</formula>
    </cfRule>
    <cfRule type="cellIs" dxfId="2182" priority="4711" operator="equal">
      <formula>5212</formula>
    </cfRule>
    <cfRule type="cellIs" dxfId="2181" priority="4712" operator="equal">
      <formula>526</formula>
    </cfRule>
    <cfRule type="cellIs" dxfId="2180" priority="4714" operator="equal">
      <formula>8210</formula>
    </cfRule>
    <cfRule type="cellIs" dxfId="2179" priority="4716" operator="equal">
      <formula>7210</formula>
    </cfRule>
    <cfRule type="cellIs" dxfId="2178" priority="4718" operator="equal">
      <formula>4910</formula>
    </cfRule>
    <cfRule type="cellIs" dxfId="2177" priority="4720" operator="equal">
      <formula>6210</formula>
    </cfRule>
    <cfRule type="cellIs" dxfId="2176" priority="4722" operator="equal">
      <formula>5410</formula>
    </cfRule>
    <cfRule type="cellIs" dxfId="2175" priority="4724" operator="equal">
      <formula>3210</formula>
    </cfRule>
    <cfRule type="cellIs" dxfId="2174" priority="4727" operator="equal">
      <formula>111</formula>
    </cfRule>
  </conditionalFormatting>
  <conditionalFormatting sqref="F418:F422">
    <cfRule type="cellIs" dxfId="2173" priority="4709" operator="equal">
      <formula>12</formula>
    </cfRule>
    <cfRule type="cellIs" dxfId="2172" priority="4713" operator="equal">
      <formula>52</formula>
    </cfRule>
    <cfRule type="cellIs" dxfId="2171" priority="4715" operator="equal">
      <formula>82</formula>
    </cfRule>
    <cfRule type="cellIs" dxfId="2170" priority="4717" operator="equal">
      <formula>72</formula>
    </cfRule>
    <cfRule type="cellIs" dxfId="2169" priority="4719" operator="equal">
      <formula>49</formula>
    </cfRule>
    <cfRule type="cellIs" dxfId="2168" priority="4721" operator="equal">
      <formula>62</formula>
    </cfRule>
    <cfRule type="cellIs" dxfId="2167" priority="4723" operator="equal">
      <formula>54</formula>
    </cfRule>
    <cfRule type="cellIs" dxfId="2166" priority="4725" operator="equal">
      <formula>32</formula>
    </cfRule>
    <cfRule type="cellIs" dxfId="2165" priority="4726" operator="equal">
      <formula>11</formula>
    </cfRule>
  </conditionalFormatting>
  <conditionalFormatting sqref="K424:M428">
    <cfRule type="cellIs" dxfId="2164" priority="4707" operator="equal">
      <formula>0</formula>
    </cfRule>
  </conditionalFormatting>
  <conditionalFormatting sqref="H424:H428">
    <cfRule type="cellIs" dxfId="2163" priority="4706" operator="equal">
      <formula>"x"</formula>
    </cfRule>
  </conditionalFormatting>
  <conditionalFormatting sqref="H424:H428">
    <cfRule type="cellIs" dxfId="2162" priority="4704" operator="equal">
      <formula>"x"</formula>
    </cfRule>
    <cfRule type="cellIs" dxfId="2161" priority="4705" operator="greaterThan">
      <formula>1753</formula>
    </cfRule>
  </conditionalFormatting>
  <conditionalFormatting sqref="N424:N428">
    <cfRule type="cellIs" dxfId="2160" priority="4682" operator="between">
      <formula>121</formula>
      <formula>129</formula>
    </cfRule>
    <cfRule type="cellIs" dxfId="2159" priority="4684" operator="equal">
      <formula>527</formula>
    </cfRule>
    <cfRule type="cellIs" dxfId="2158" priority="4685" operator="equal">
      <formula>5212</formula>
    </cfRule>
    <cfRule type="cellIs" dxfId="2157" priority="4686" operator="equal">
      <formula>526</formula>
    </cfRule>
    <cfRule type="cellIs" dxfId="2156" priority="4688" operator="equal">
      <formula>8210</formula>
    </cfRule>
    <cfRule type="cellIs" dxfId="2155" priority="4690" operator="equal">
      <formula>7210</formula>
    </cfRule>
    <cfRule type="cellIs" dxfId="2154" priority="4692" operator="equal">
      <formula>4910</formula>
    </cfRule>
    <cfRule type="cellIs" dxfId="2153" priority="4694" operator="equal">
      <formula>6210</formula>
    </cfRule>
    <cfRule type="cellIs" dxfId="2152" priority="4696" operator="equal">
      <formula>5410</formula>
    </cfRule>
    <cfRule type="cellIs" dxfId="2151" priority="4698" operator="equal">
      <formula>3210</formula>
    </cfRule>
    <cfRule type="cellIs" dxfId="2150" priority="4701" operator="equal">
      <formula>111</formula>
    </cfRule>
  </conditionalFormatting>
  <conditionalFormatting sqref="F424:F428">
    <cfRule type="cellIs" dxfId="2149" priority="4683" operator="equal">
      <formula>12</formula>
    </cfRule>
    <cfRule type="cellIs" dxfId="2148" priority="4687" operator="equal">
      <formula>52</formula>
    </cfRule>
    <cfRule type="cellIs" dxfId="2147" priority="4689" operator="equal">
      <formula>82</formula>
    </cfRule>
    <cfRule type="cellIs" dxfId="2146" priority="4691" operator="equal">
      <formula>72</formula>
    </cfRule>
    <cfRule type="cellIs" dxfId="2145" priority="4693" operator="equal">
      <formula>49</formula>
    </cfRule>
    <cfRule type="cellIs" dxfId="2144" priority="4695" operator="equal">
      <formula>62</formula>
    </cfRule>
    <cfRule type="cellIs" dxfId="2143" priority="4697" operator="equal">
      <formula>54</formula>
    </cfRule>
    <cfRule type="cellIs" dxfId="2142" priority="4699" operator="equal">
      <formula>32</formula>
    </cfRule>
    <cfRule type="cellIs" dxfId="2141" priority="4700" operator="equal">
      <formula>11</formula>
    </cfRule>
  </conditionalFormatting>
  <conditionalFormatting sqref="K430:M434">
    <cfRule type="cellIs" dxfId="2140" priority="4681" operator="equal">
      <formula>0</formula>
    </cfRule>
  </conditionalFormatting>
  <conditionalFormatting sqref="H430:H434">
    <cfRule type="cellIs" dxfId="2139" priority="4680" operator="equal">
      <formula>"x"</formula>
    </cfRule>
  </conditionalFormatting>
  <conditionalFormatting sqref="H430:H434">
    <cfRule type="cellIs" dxfId="2138" priority="4678" operator="equal">
      <formula>"x"</formula>
    </cfRule>
    <cfRule type="cellIs" dxfId="2137" priority="4679" operator="greaterThan">
      <formula>1753</formula>
    </cfRule>
  </conditionalFormatting>
  <conditionalFormatting sqref="N430:N434">
    <cfRule type="cellIs" dxfId="2136" priority="4656" operator="between">
      <formula>121</formula>
      <formula>129</formula>
    </cfRule>
    <cfRule type="cellIs" dxfId="2135" priority="4658" operator="equal">
      <formula>527</formula>
    </cfRule>
    <cfRule type="cellIs" dxfId="2134" priority="4659" operator="equal">
      <formula>5212</formula>
    </cfRule>
    <cfRule type="cellIs" dxfId="2133" priority="4660" operator="equal">
      <formula>526</formula>
    </cfRule>
    <cfRule type="cellIs" dxfId="2132" priority="4662" operator="equal">
      <formula>8210</formula>
    </cfRule>
    <cfRule type="cellIs" dxfId="2131" priority="4664" operator="equal">
      <formula>7210</formula>
    </cfRule>
    <cfRule type="cellIs" dxfId="2130" priority="4666" operator="equal">
      <formula>4910</formula>
    </cfRule>
    <cfRule type="cellIs" dxfId="2129" priority="4668" operator="equal">
      <formula>6210</formula>
    </cfRule>
    <cfRule type="cellIs" dxfId="2128" priority="4670" operator="equal">
      <formula>5410</formula>
    </cfRule>
    <cfRule type="cellIs" dxfId="2127" priority="4672" operator="equal">
      <formula>3210</formula>
    </cfRule>
    <cfRule type="cellIs" dxfId="2126" priority="4675" operator="equal">
      <formula>111</formula>
    </cfRule>
  </conditionalFormatting>
  <conditionalFormatting sqref="F430:F434">
    <cfRule type="cellIs" dxfId="2125" priority="4657" operator="equal">
      <formula>12</formula>
    </cfRule>
    <cfRule type="cellIs" dxfId="2124" priority="4661" operator="equal">
      <formula>52</formula>
    </cfRule>
    <cfRule type="cellIs" dxfId="2123" priority="4663" operator="equal">
      <formula>82</formula>
    </cfRule>
    <cfRule type="cellIs" dxfId="2122" priority="4665" operator="equal">
      <formula>72</formula>
    </cfRule>
    <cfRule type="cellIs" dxfId="2121" priority="4667" operator="equal">
      <formula>49</formula>
    </cfRule>
    <cfRule type="cellIs" dxfId="2120" priority="4669" operator="equal">
      <formula>62</formula>
    </cfRule>
    <cfRule type="cellIs" dxfId="2119" priority="4671" operator="equal">
      <formula>54</formula>
    </cfRule>
    <cfRule type="cellIs" dxfId="2118" priority="4673" operator="equal">
      <formula>32</formula>
    </cfRule>
    <cfRule type="cellIs" dxfId="2117" priority="4674" operator="equal">
      <formula>11</formula>
    </cfRule>
  </conditionalFormatting>
  <conditionalFormatting sqref="K438:M442">
    <cfRule type="cellIs" dxfId="2116" priority="4655" operator="equal">
      <formula>0</formula>
    </cfRule>
  </conditionalFormatting>
  <conditionalFormatting sqref="H438:H442">
    <cfRule type="cellIs" dxfId="2115" priority="4654" operator="equal">
      <formula>"x"</formula>
    </cfRule>
  </conditionalFormatting>
  <conditionalFormatting sqref="H438:H442">
    <cfRule type="cellIs" dxfId="2114" priority="4652" operator="equal">
      <formula>"x"</formula>
    </cfRule>
    <cfRule type="cellIs" dxfId="2113" priority="4653" operator="greaterThan">
      <formula>1753</formula>
    </cfRule>
  </conditionalFormatting>
  <conditionalFormatting sqref="N438:N442">
    <cfRule type="cellIs" dxfId="2112" priority="4630" operator="between">
      <formula>121</formula>
      <formula>129</formula>
    </cfRule>
    <cfRule type="cellIs" dxfId="2111" priority="4632" operator="equal">
      <formula>527</formula>
    </cfRule>
    <cfRule type="cellIs" dxfId="2110" priority="4633" operator="equal">
      <formula>5212</formula>
    </cfRule>
    <cfRule type="cellIs" dxfId="2109" priority="4634" operator="equal">
      <formula>526</formula>
    </cfRule>
    <cfRule type="cellIs" dxfId="2108" priority="4636" operator="equal">
      <formula>8210</formula>
    </cfRule>
    <cfRule type="cellIs" dxfId="2107" priority="4638" operator="equal">
      <formula>7210</formula>
    </cfRule>
    <cfRule type="cellIs" dxfId="2106" priority="4640" operator="equal">
      <formula>4910</formula>
    </cfRule>
    <cfRule type="cellIs" dxfId="2105" priority="4642" operator="equal">
      <formula>6210</formula>
    </cfRule>
    <cfRule type="cellIs" dxfId="2104" priority="4644" operator="equal">
      <formula>5410</formula>
    </cfRule>
    <cfRule type="cellIs" dxfId="2103" priority="4646" operator="equal">
      <formula>3210</formula>
    </cfRule>
    <cfRule type="cellIs" dxfId="2102" priority="4649" operator="equal">
      <formula>111</formula>
    </cfRule>
  </conditionalFormatting>
  <conditionalFormatting sqref="F438:F442">
    <cfRule type="cellIs" dxfId="2101" priority="4631" operator="equal">
      <formula>12</formula>
    </cfRule>
    <cfRule type="cellIs" dxfId="2100" priority="4635" operator="equal">
      <formula>52</formula>
    </cfRule>
    <cfRule type="cellIs" dxfId="2099" priority="4637" operator="equal">
      <formula>82</formula>
    </cfRule>
    <cfRule type="cellIs" dxfId="2098" priority="4639" operator="equal">
      <formula>72</formula>
    </cfRule>
    <cfRule type="cellIs" dxfId="2097" priority="4641" operator="equal">
      <formula>49</formula>
    </cfRule>
    <cfRule type="cellIs" dxfId="2096" priority="4643" operator="equal">
      <formula>62</formula>
    </cfRule>
    <cfRule type="cellIs" dxfId="2095" priority="4645" operator="equal">
      <formula>54</formula>
    </cfRule>
    <cfRule type="cellIs" dxfId="2094" priority="4647" operator="equal">
      <formula>32</formula>
    </cfRule>
    <cfRule type="cellIs" dxfId="2093" priority="4648" operator="equal">
      <formula>11</formula>
    </cfRule>
  </conditionalFormatting>
  <conditionalFormatting sqref="K444:M448">
    <cfRule type="cellIs" dxfId="2092" priority="4629" operator="equal">
      <formula>0</formula>
    </cfRule>
  </conditionalFormatting>
  <conditionalFormatting sqref="H444:H448">
    <cfRule type="cellIs" dxfId="2091" priority="4628" operator="equal">
      <formula>"x"</formula>
    </cfRule>
  </conditionalFormatting>
  <conditionalFormatting sqref="H444:H448">
    <cfRule type="cellIs" dxfId="2090" priority="4626" operator="equal">
      <formula>"x"</formula>
    </cfRule>
    <cfRule type="cellIs" dxfId="2089" priority="4627" operator="greaterThan">
      <formula>1753</formula>
    </cfRule>
  </conditionalFormatting>
  <conditionalFormatting sqref="N444:N448">
    <cfRule type="cellIs" dxfId="2088" priority="4604" operator="between">
      <formula>121</formula>
      <formula>129</formula>
    </cfRule>
    <cfRule type="cellIs" dxfId="2087" priority="4606" operator="equal">
      <formula>527</formula>
    </cfRule>
    <cfRule type="cellIs" dxfId="2086" priority="4607" operator="equal">
      <formula>5212</formula>
    </cfRule>
    <cfRule type="cellIs" dxfId="2085" priority="4608" operator="equal">
      <formula>526</formula>
    </cfRule>
    <cfRule type="cellIs" dxfId="2084" priority="4610" operator="equal">
      <formula>8210</formula>
    </cfRule>
    <cfRule type="cellIs" dxfId="2083" priority="4612" operator="equal">
      <formula>7210</formula>
    </cfRule>
    <cfRule type="cellIs" dxfId="2082" priority="4614" operator="equal">
      <formula>4910</formula>
    </cfRule>
    <cfRule type="cellIs" dxfId="2081" priority="4616" operator="equal">
      <formula>6210</formula>
    </cfRule>
    <cfRule type="cellIs" dxfId="2080" priority="4618" operator="equal">
      <formula>5410</formula>
    </cfRule>
    <cfRule type="cellIs" dxfId="2079" priority="4620" operator="equal">
      <formula>3210</formula>
    </cfRule>
    <cfRule type="cellIs" dxfId="2078" priority="4623" operator="equal">
      <formula>111</formula>
    </cfRule>
  </conditionalFormatting>
  <conditionalFormatting sqref="F444:F448">
    <cfRule type="cellIs" dxfId="2077" priority="4605" operator="equal">
      <formula>12</formula>
    </cfRule>
    <cfRule type="cellIs" dxfId="2076" priority="4609" operator="equal">
      <formula>52</formula>
    </cfRule>
    <cfRule type="cellIs" dxfId="2075" priority="4611" operator="equal">
      <formula>82</formula>
    </cfRule>
    <cfRule type="cellIs" dxfId="2074" priority="4613" operator="equal">
      <formula>72</formula>
    </cfRule>
    <cfRule type="cellIs" dxfId="2073" priority="4615" operator="equal">
      <formula>49</formula>
    </cfRule>
    <cfRule type="cellIs" dxfId="2072" priority="4617" operator="equal">
      <formula>62</formula>
    </cfRule>
    <cfRule type="cellIs" dxfId="2071" priority="4619" operator="equal">
      <formula>54</formula>
    </cfRule>
    <cfRule type="cellIs" dxfId="2070" priority="4621" operator="equal">
      <formula>32</formula>
    </cfRule>
    <cfRule type="cellIs" dxfId="2069" priority="4622" operator="equal">
      <formula>11</formula>
    </cfRule>
  </conditionalFormatting>
  <conditionalFormatting sqref="K452:M456">
    <cfRule type="cellIs" dxfId="2068" priority="4603" operator="equal">
      <formula>0</formula>
    </cfRule>
  </conditionalFormatting>
  <conditionalFormatting sqref="H452:H456">
    <cfRule type="cellIs" dxfId="2067" priority="4602" operator="equal">
      <formula>"x"</formula>
    </cfRule>
  </conditionalFormatting>
  <conditionalFormatting sqref="H452:H456">
    <cfRule type="cellIs" dxfId="2066" priority="4600" operator="equal">
      <formula>"x"</formula>
    </cfRule>
    <cfRule type="cellIs" dxfId="2065" priority="4601" operator="greaterThan">
      <formula>1753</formula>
    </cfRule>
  </conditionalFormatting>
  <conditionalFormatting sqref="N452:N456">
    <cfRule type="cellIs" dxfId="2064" priority="4578" operator="between">
      <formula>121</formula>
      <formula>129</formula>
    </cfRule>
    <cfRule type="cellIs" dxfId="2063" priority="4580" operator="equal">
      <formula>527</formula>
    </cfRule>
    <cfRule type="cellIs" dxfId="2062" priority="4581" operator="equal">
      <formula>5212</formula>
    </cfRule>
    <cfRule type="cellIs" dxfId="2061" priority="4582" operator="equal">
      <formula>526</formula>
    </cfRule>
    <cfRule type="cellIs" dxfId="2060" priority="4584" operator="equal">
      <formula>8210</formula>
    </cfRule>
    <cfRule type="cellIs" dxfId="2059" priority="4586" operator="equal">
      <formula>7210</formula>
    </cfRule>
    <cfRule type="cellIs" dxfId="2058" priority="4588" operator="equal">
      <formula>4910</formula>
    </cfRule>
    <cfRule type="cellIs" dxfId="2057" priority="4590" operator="equal">
      <formula>6210</formula>
    </cfRule>
    <cfRule type="cellIs" dxfId="2056" priority="4592" operator="equal">
      <formula>5410</formula>
    </cfRule>
    <cfRule type="cellIs" dxfId="2055" priority="4594" operator="equal">
      <formula>3210</formula>
    </cfRule>
    <cfRule type="cellIs" dxfId="2054" priority="4597" operator="equal">
      <formula>111</formula>
    </cfRule>
  </conditionalFormatting>
  <conditionalFormatting sqref="F452:F456">
    <cfRule type="cellIs" dxfId="2053" priority="4579" operator="equal">
      <formula>12</formula>
    </cfRule>
    <cfRule type="cellIs" dxfId="2052" priority="4583" operator="equal">
      <formula>52</formula>
    </cfRule>
    <cfRule type="cellIs" dxfId="2051" priority="4585" operator="equal">
      <formula>82</formula>
    </cfRule>
    <cfRule type="cellIs" dxfId="2050" priority="4587" operator="equal">
      <formula>72</formula>
    </cfRule>
    <cfRule type="cellIs" dxfId="2049" priority="4589" operator="equal">
      <formula>49</formula>
    </cfRule>
    <cfRule type="cellIs" dxfId="2048" priority="4591" operator="equal">
      <formula>62</formula>
    </cfRule>
    <cfRule type="cellIs" dxfId="2047" priority="4593" operator="equal">
      <formula>54</formula>
    </cfRule>
    <cfRule type="cellIs" dxfId="2046" priority="4595" operator="equal">
      <formula>32</formula>
    </cfRule>
    <cfRule type="cellIs" dxfId="2045" priority="4596" operator="equal">
      <formula>11</formula>
    </cfRule>
  </conditionalFormatting>
  <conditionalFormatting sqref="K461:M465">
    <cfRule type="cellIs" dxfId="2044" priority="4577" operator="equal">
      <formula>0</formula>
    </cfRule>
  </conditionalFormatting>
  <conditionalFormatting sqref="H461:H465">
    <cfRule type="cellIs" dxfId="2043" priority="4576" operator="equal">
      <formula>"x"</formula>
    </cfRule>
  </conditionalFormatting>
  <conditionalFormatting sqref="H461:H465">
    <cfRule type="cellIs" dxfId="2042" priority="4574" operator="equal">
      <formula>"x"</formula>
    </cfRule>
    <cfRule type="cellIs" dxfId="2041" priority="4575" operator="greaterThan">
      <formula>1753</formula>
    </cfRule>
  </conditionalFormatting>
  <conditionalFormatting sqref="N461:N465">
    <cfRule type="cellIs" dxfId="2040" priority="4552" operator="between">
      <formula>121</formula>
      <formula>129</formula>
    </cfRule>
    <cfRule type="cellIs" dxfId="2039" priority="4554" operator="equal">
      <formula>527</formula>
    </cfRule>
    <cfRule type="cellIs" dxfId="2038" priority="4555" operator="equal">
      <formula>5212</formula>
    </cfRule>
    <cfRule type="cellIs" dxfId="2037" priority="4556" operator="equal">
      <formula>526</formula>
    </cfRule>
    <cfRule type="cellIs" dxfId="2036" priority="4558" operator="equal">
      <formula>8210</formula>
    </cfRule>
    <cfRule type="cellIs" dxfId="2035" priority="4560" operator="equal">
      <formula>7210</formula>
    </cfRule>
    <cfRule type="cellIs" dxfId="2034" priority="4562" operator="equal">
      <formula>4910</formula>
    </cfRule>
    <cfRule type="cellIs" dxfId="2033" priority="4564" operator="equal">
      <formula>6210</formula>
    </cfRule>
    <cfRule type="cellIs" dxfId="2032" priority="4566" operator="equal">
      <formula>5410</formula>
    </cfRule>
    <cfRule type="cellIs" dxfId="2031" priority="4568" operator="equal">
      <formula>3210</formula>
    </cfRule>
    <cfRule type="cellIs" dxfId="2030" priority="4571" operator="equal">
      <formula>111</formula>
    </cfRule>
  </conditionalFormatting>
  <conditionalFormatting sqref="F461:F465">
    <cfRule type="cellIs" dxfId="2029" priority="4553" operator="equal">
      <formula>12</formula>
    </cfRule>
    <cfRule type="cellIs" dxfId="2028" priority="4557" operator="equal">
      <formula>52</formula>
    </cfRule>
    <cfRule type="cellIs" dxfId="2027" priority="4559" operator="equal">
      <formula>82</formula>
    </cfRule>
    <cfRule type="cellIs" dxfId="2026" priority="4561" operator="equal">
      <formula>72</formula>
    </cfRule>
    <cfRule type="cellIs" dxfId="2025" priority="4563" operator="equal">
      <formula>49</formula>
    </cfRule>
    <cfRule type="cellIs" dxfId="2024" priority="4565" operator="equal">
      <formula>62</formula>
    </cfRule>
    <cfRule type="cellIs" dxfId="2023" priority="4567" operator="equal">
      <formula>54</formula>
    </cfRule>
    <cfRule type="cellIs" dxfId="2022" priority="4569" operator="equal">
      <formula>32</formula>
    </cfRule>
    <cfRule type="cellIs" dxfId="2021" priority="4570" operator="equal">
      <formula>11</formula>
    </cfRule>
  </conditionalFormatting>
  <conditionalFormatting sqref="K469:M473">
    <cfRule type="cellIs" dxfId="2020" priority="4551" operator="equal">
      <formula>0</formula>
    </cfRule>
  </conditionalFormatting>
  <conditionalFormatting sqref="H469:H473">
    <cfRule type="cellIs" dxfId="2019" priority="4550" operator="equal">
      <formula>"x"</formula>
    </cfRule>
  </conditionalFormatting>
  <conditionalFormatting sqref="H469:H473">
    <cfRule type="cellIs" dxfId="2018" priority="4548" operator="equal">
      <formula>"x"</formula>
    </cfRule>
    <cfRule type="cellIs" dxfId="2017" priority="4549" operator="greaterThan">
      <formula>1753</formula>
    </cfRule>
  </conditionalFormatting>
  <conditionalFormatting sqref="N469:N473">
    <cfRule type="cellIs" dxfId="2016" priority="4526" operator="between">
      <formula>121</formula>
      <formula>129</formula>
    </cfRule>
    <cfRule type="cellIs" dxfId="2015" priority="4528" operator="equal">
      <formula>527</formula>
    </cfRule>
    <cfRule type="cellIs" dxfId="2014" priority="4529" operator="equal">
      <formula>5212</formula>
    </cfRule>
    <cfRule type="cellIs" dxfId="2013" priority="4530" operator="equal">
      <formula>526</formula>
    </cfRule>
    <cfRule type="cellIs" dxfId="2012" priority="4532" operator="equal">
      <formula>8210</formula>
    </cfRule>
    <cfRule type="cellIs" dxfId="2011" priority="4534" operator="equal">
      <formula>7210</formula>
    </cfRule>
    <cfRule type="cellIs" dxfId="2010" priority="4536" operator="equal">
      <formula>4910</formula>
    </cfRule>
    <cfRule type="cellIs" dxfId="2009" priority="4538" operator="equal">
      <formula>6210</formula>
    </cfRule>
    <cfRule type="cellIs" dxfId="2008" priority="4540" operator="equal">
      <formula>5410</formula>
    </cfRule>
    <cfRule type="cellIs" dxfId="2007" priority="4542" operator="equal">
      <formula>3210</formula>
    </cfRule>
    <cfRule type="cellIs" dxfId="2006" priority="4545" operator="equal">
      <formula>111</formula>
    </cfRule>
  </conditionalFormatting>
  <conditionalFormatting sqref="F469:F473">
    <cfRule type="cellIs" dxfId="2005" priority="4527" operator="equal">
      <formula>12</formula>
    </cfRule>
    <cfRule type="cellIs" dxfId="2004" priority="4531" operator="equal">
      <formula>52</formula>
    </cfRule>
    <cfRule type="cellIs" dxfId="2003" priority="4533" operator="equal">
      <formula>82</formula>
    </cfRule>
    <cfRule type="cellIs" dxfId="2002" priority="4535" operator="equal">
      <formula>72</formula>
    </cfRule>
    <cfRule type="cellIs" dxfId="2001" priority="4537" operator="equal">
      <formula>49</formula>
    </cfRule>
    <cfRule type="cellIs" dxfId="2000" priority="4539" operator="equal">
      <formula>62</formula>
    </cfRule>
    <cfRule type="cellIs" dxfId="1999" priority="4541" operator="equal">
      <formula>54</formula>
    </cfRule>
    <cfRule type="cellIs" dxfId="1998" priority="4543" operator="equal">
      <formula>32</formula>
    </cfRule>
    <cfRule type="cellIs" dxfId="1997" priority="4544" operator="equal">
      <formula>11</formula>
    </cfRule>
  </conditionalFormatting>
  <conditionalFormatting sqref="K476:M480">
    <cfRule type="cellIs" dxfId="1996" priority="4525" operator="equal">
      <formula>0</formula>
    </cfRule>
  </conditionalFormatting>
  <conditionalFormatting sqref="H476:H480">
    <cfRule type="cellIs" dxfId="1995" priority="4524" operator="equal">
      <formula>"x"</formula>
    </cfRule>
  </conditionalFormatting>
  <conditionalFormatting sqref="H476:H480">
    <cfRule type="cellIs" dxfId="1994" priority="4522" operator="equal">
      <formula>"x"</formula>
    </cfRule>
    <cfRule type="cellIs" dxfId="1993" priority="4523" operator="greaterThan">
      <formula>1753</formula>
    </cfRule>
  </conditionalFormatting>
  <conditionalFormatting sqref="N476:N480">
    <cfRule type="cellIs" dxfId="1992" priority="4500" operator="between">
      <formula>121</formula>
      <formula>129</formula>
    </cfRule>
    <cfRule type="cellIs" dxfId="1991" priority="4502" operator="equal">
      <formula>527</formula>
    </cfRule>
    <cfRule type="cellIs" dxfId="1990" priority="4503" operator="equal">
      <formula>5212</formula>
    </cfRule>
    <cfRule type="cellIs" dxfId="1989" priority="4504" operator="equal">
      <formula>526</formula>
    </cfRule>
    <cfRule type="cellIs" dxfId="1988" priority="4506" operator="equal">
      <formula>8210</formula>
    </cfRule>
    <cfRule type="cellIs" dxfId="1987" priority="4508" operator="equal">
      <formula>7210</formula>
    </cfRule>
    <cfRule type="cellIs" dxfId="1986" priority="4510" operator="equal">
      <formula>4910</formula>
    </cfRule>
    <cfRule type="cellIs" dxfId="1985" priority="4512" operator="equal">
      <formula>6210</formula>
    </cfRule>
    <cfRule type="cellIs" dxfId="1984" priority="4514" operator="equal">
      <formula>5410</formula>
    </cfRule>
    <cfRule type="cellIs" dxfId="1983" priority="4516" operator="equal">
      <formula>3210</formula>
    </cfRule>
    <cfRule type="cellIs" dxfId="1982" priority="4519" operator="equal">
      <formula>111</formula>
    </cfRule>
  </conditionalFormatting>
  <conditionalFormatting sqref="F476:F480">
    <cfRule type="cellIs" dxfId="1981" priority="4501" operator="equal">
      <formula>12</formula>
    </cfRule>
    <cfRule type="cellIs" dxfId="1980" priority="4505" operator="equal">
      <formula>52</formula>
    </cfRule>
    <cfRule type="cellIs" dxfId="1979" priority="4507" operator="equal">
      <formula>82</formula>
    </cfRule>
    <cfRule type="cellIs" dxfId="1978" priority="4509" operator="equal">
      <formula>72</formula>
    </cfRule>
    <cfRule type="cellIs" dxfId="1977" priority="4511" operator="equal">
      <formula>49</formula>
    </cfRule>
    <cfRule type="cellIs" dxfId="1976" priority="4513" operator="equal">
      <formula>62</formula>
    </cfRule>
    <cfRule type="cellIs" dxfId="1975" priority="4515" operator="equal">
      <formula>54</formula>
    </cfRule>
    <cfRule type="cellIs" dxfId="1974" priority="4517" operator="equal">
      <formula>32</formula>
    </cfRule>
    <cfRule type="cellIs" dxfId="1973" priority="4518" operator="equal">
      <formula>11</formula>
    </cfRule>
  </conditionalFormatting>
  <conditionalFormatting sqref="K482:M486">
    <cfRule type="cellIs" dxfId="1972" priority="4499" operator="equal">
      <formula>0</formula>
    </cfRule>
  </conditionalFormatting>
  <conditionalFormatting sqref="H482:H486">
    <cfRule type="cellIs" dxfId="1971" priority="4498" operator="equal">
      <formula>"x"</formula>
    </cfRule>
  </conditionalFormatting>
  <conditionalFormatting sqref="H482:H486">
    <cfRule type="cellIs" dxfId="1970" priority="4496" operator="equal">
      <formula>"x"</formula>
    </cfRule>
    <cfRule type="cellIs" dxfId="1969" priority="4497" operator="greaterThan">
      <formula>1753</formula>
    </cfRule>
  </conditionalFormatting>
  <conditionalFormatting sqref="N482:N486">
    <cfRule type="cellIs" dxfId="1968" priority="4474" operator="between">
      <formula>121</formula>
      <formula>129</formula>
    </cfRule>
    <cfRule type="cellIs" dxfId="1967" priority="4476" operator="equal">
      <formula>527</formula>
    </cfRule>
    <cfRule type="cellIs" dxfId="1966" priority="4477" operator="equal">
      <formula>5212</formula>
    </cfRule>
    <cfRule type="cellIs" dxfId="1965" priority="4478" operator="equal">
      <formula>526</formula>
    </cfRule>
    <cfRule type="cellIs" dxfId="1964" priority="4480" operator="equal">
      <formula>8210</formula>
    </cfRule>
    <cfRule type="cellIs" dxfId="1963" priority="4482" operator="equal">
      <formula>7210</formula>
    </cfRule>
    <cfRule type="cellIs" dxfId="1962" priority="4484" operator="equal">
      <formula>4910</formula>
    </cfRule>
    <cfRule type="cellIs" dxfId="1961" priority="4486" operator="equal">
      <formula>6210</formula>
    </cfRule>
    <cfRule type="cellIs" dxfId="1960" priority="4488" operator="equal">
      <formula>5410</formula>
    </cfRule>
    <cfRule type="cellIs" dxfId="1959" priority="4490" operator="equal">
      <formula>3210</formula>
    </cfRule>
    <cfRule type="cellIs" dxfId="1958" priority="4493" operator="equal">
      <formula>111</formula>
    </cfRule>
  </conditionalFormatting>
  <conditionalFormatting sqref="F482:F486">
    <cfRule type="cellIs" dxfId="1957" priority="4475" operator="equal">
      <formula>12</formula>
    </cfRule>
    <cfRule type="cellIs" dxfId="1956" priority="4479" operator="equal">
      <formula>52</formula>
    </cfRule>
    <cfRule type="cellIs" dxfId="1955" priority="4481" operator="equal">
      <formula>82</formula>
    </cfRule>
    <cfRule type="cellIs" dxfId="1954" priority="4483" operator="equal">
      <formula>72</formula>
    </cfRule>
    <cfRule type="cellIs" dxfId="1953" priority="4485" operator="equal">
      <formula>49</formula>
    </cfRule>
    <cfRule type="cellIs" dxfId="1952" priority="4487" operator="equal">
      <formula>62</formula>
    </cfRule>
    <cfRule type="cellIs" dxfId="1951" priority="4489" operator="equal">
      <formula>54</formula>
    </cfRule>
    <cfRule type="cellIs" dxfId="1950" priority="4491" operator="equal">
      <formula>32</formula>
    </cfRule>
    <cfRule type="cellIs" dxfId="1949" priority="4492" operator="equal">
      <formula>11</formula>
    </cfRule>
  </conditionalFormatting>
  <conditionalFormatting sqref="K488:M492">
    <cfRule type="cellIs" dxfId="1948" priority="4473" operator="equal">
      <formula>0</formula>
    </cfRule>
  </conditionalFormatting>
  <conditionalFormatting sqref="H488:H492">
    <cfRule type="cellIs" dxfId="1947" priority="4472" operator="equal">
      <formula>"x"</formula>
    </cfRule>
  </conditionalFormatting>
  <conditionalFormatting sqref="H488:H492">
    <cfRule type="cellIs" dxfId="1946" priority="4470" operator="equal">
      <formula>"x"</formula>
    </cfRule>
    <cfRule type="cellIs" dxfId="1945" priority="4471" operator="greaterThan">
      <formula>1753</formula>
    </cfRule>
  </conditionalFormatting>
  <conditionalFormatting sqref="N488:N492">
    <cfRule type="cellIs" dxfId="1944" priority="4448" operator="between">
      <formula>121</formula>
      <formula>129</formula>
    </cfRule>
    <cfRule type="cellIs" dxfId="1943" priority="4450" operator="equal">
      <formula>527</formula>
    </cfRule>
    <cfRule type="cellIs" dxfId="1942" priority="4451" operator="equal">
      <formula>5212</formula>
    </cfRule>
    <cfRule type="cellIs" dxfId="1941" priority="4452" operator="equal">
      <formula>526</formula>
    </cfRule>
    <cfRule type="cellIs" dxfId="1940" priority="4454" operator="equal">
      <formula>8210</formula>
    </cfRule>
    <cfRule type="cellIs" dxfId="1939" priority="4456" operator="equal">
      <formula>7210</formula>
    </cfRule>
    <cfRule type="cellIs" dxfId="1938" priority="4458" operator="equal">
      <formula>4910</formula>
    </cfRule>
    <cfRule type="cellIs" dxfId="1937" priority="4460" operator="equal">
      <formula>6210</formula>
    </cfRule>
    <cfRule type="cellIs" dxfId="1936" priority="4462" operator="equal">
      <formula>5410</formula>
    </cfRule>
    <cfRule type="cellIs" dxfId="1935" priority="4464" operator="equal">
      <formula>3210</formula>
    </cfRule>
    <cfRule type="cellIs" dxfId="1934" priority="4467" operator="equal">
      <formula>111</formula>
    </cfRule>
  </conditionalFormatting>
  <conditionalFormatting sqref="F488:F492">
    <cfRule type="cellIs" dxfId="1933" priority="4449" operator="equal">
      <formula>12</formula>
    </cfRule>
    <cfRule type="cellIs" dxfId="1932" priority="4453" operator="equal">
      <formula>52</formula>
    </cfRule>
    <cfRule type="cellIs" dxfId="1931" priority="4455" operator="equal">
      <formula>82</formula>
    </cfRule>
    <cfRule type="cellIs" dxfId="1930" priority="4457" operator="equal">
      <formula>72</formula>
    </cfRule>
    <cfRule type="cellIs" dxfId="1929" priority="4459" operator="equal">
      <formula>49</formula>
    </cfRule>
    <cfRule type="cellIs" dxfId="1928" priority="4461" operator="equal">
      <formula>62</formula>
    </cfRule>
    <cfRule type="cellIs" dxfId="1927" priority="4463" operator="equal">
      <formula>54</formula>
    </cfRule>
    <cfRule type="cellIs" dxfId="1926" priority="4465" operator="equal">
      <formula>32</formula>
    </cfRule>
    <cfRule type="cellIs" dxfId="1925" priority="4466" operator="equal">
      <formula>11</formula>
    </cfRule>
  </conditionalFormatting>
  <conditionalFormatting sqref="K494:M498">
    <cfRule type="cellIs" dxfId="1924" priority="4447" operator="equal">
      <formula>0</formula>
    </cfRule>
  </conditionalFormatting>
  <conditionalFormatting sqref="H494:H498">
    <cfRule type="cellIs" dxfId="1923" priority="4446" operator="equal">
      <formula>"x"</formula>
    </cfRule>
  </conditionalFormatting>
  <conditionalFormatting sqref="H494:H498">
    <cfRule type="cellIs" dxfId="1922" priority="4444" operator="equal">
      <formula>"x"</formula>
    </cfRule>
    <cfRule type="cellIs" dxfId="1921" priority="4445" operator="greaterThan">
      <formula>1753</formula>
    </cfRule>
  </conditionalFormatting>
  <conditionalFormatting sqref="N494:N498">
    <cfRule type="cellIs" dxfId="1920" priority="4422" operator="between">
      <formula>121</formula>
      <formula>129</formula>
    </cfRule>
    <cfRule type="cellIs" dxfId="1919" priority="4424" operator="equal">
      <formula>527</formula>
    </cfRule>
    <cfRule type="cellIs" dxfId="1918" priority="4425" operator="equal">
      <formula>5212</formula>
    </cfRule>
    <cfRule type="cellIs" dxfId="1917" priority="4426" operator="equal">
      <formula>526</formula>
    </cfRule>
    <cfRule type="cellIs" dxfId="1916" priority="4428" operator="equal">
      <formula>8210</formula>
    </cfRule>
    <cfRule type="cellIs" dxfId="1915" priority="4430" operator="equal">
      <formula>7210</formula>
    </cfRule>
    <cfRule type="cellIs" dxfId="1914" priority="4432" operator="equal">
      <formula>4910</formula>
    </cfRule>
    <cfRule type="cellIs" dxfId="1913" priority="4434" operator="equal">
      <formula>6210</formula>
    </cfRule>
    <cfRule type="cellIs" dxfId="1912" priority="4436" operator="equal">
      <formula>5410</formula>
    </cfRule>
    <cfRule type="cellIs" dxfId="1911" priority="4438" operator="equal">
      <formula>3210</formula>
    </cfRule>
    <cfRule type="cellIs" dxfId="1910" priority="4441" operator="equal">
      <formula>111</formula>
    </cfRule>
  </conditionalFormatting>
  <conditionalFormatting sqref="F494:F498">
    <cfRule type="cellIs" dxfId="1909" priority="4423" operator="equal">
      <formula>12</formula>
    </cfRule>
    <cfRule type="cellIs" dxfId="1908" priority="4427" operator="equal">
      <formula>52</formula>
    </cfRule>
    <cfRule type="cellIs" dxfId="1907" priority="4429" operator="equal">
      <formula>82</formula>
    </cfRule>
    <cfRule type="cellIs" dxfId="1906" priority="4431" operator="equal">
      <formula>72</formula>
    </cfRule>
    <cfRule type="cellIs" dxfId="1905" priority="4433" operator="equal">
      <formula>49</formula>
    </cfRule>
    <cfRule type="cellIs" dxfId="1904" priority="4435" operator="equal">
      <formula>62</formula>
    </cfRule>
    <cfRule type="cellIs" dxfId="1903" priority="4437" operator="equal">
      <formula>54</formula>
    </cfRule>
    <cfRule type="cellIs" dxfId="1902" priority="4439" operator="equal">
      <formula>32</formula>
    </cfRule>
    <cfRule type="cellIs" dxfId="1901" priority="4440" operator="equal">
      <formula>11</formula>
    </cfRule>
  </conditionalFormatting>
  <conditionalFormatting sqref="K500:M504">
    <cfRule type="cellIs" dxfId="1900" priority="4421" operator="equal">
      <formula>0</formula>
    </cfRule>
  </conditionalFormatting>
  <conditionalFormatting sqref="H500:H504">
    <cfRule type="cellIs" dxfId="1899" priority="4420" operator="equal">
      <formula>"x"</formula>
    </cfRule>
  </conditionalFormatting>
  <conditionalFormatting sqref="H500:H504">
    <cfRule type="cellIs" dxfId="1898" priority="4418" operator="equal">
      <formula>"x"</formula>
    </cfRule>
    <cfRule type="cellIs" dxfId="1897" priority="4419" operator="greaterThan">
      <formula>1753</formula>
    </cfRule>
  </conditionalFormatting>
  <conditionalFormatting sqref="N500:N504">
    <cfRule type="cellIs" dxfId="1896" priority="4396" operator="between">
      <formula>121</formula>
      <formula>129</formula>
    </cfRule>
    <cfRule type="cellIs" dxfId="1895" priority="4398" operator="equal">
      <formula>527</formula>
    </cfRule>
    <cfRule type="cellIs" dxfId="1894" priority="4399" operator="equal">
      <formula>5212</formula>
    </cfRule>
    <cfRule type="cellIs" dxfId="1893" priority="4400" operator="equal">
      <formula>526</formula>
    </cfRule>
    <cfRule type="cellIs" dxfId="1892" priority="4402" operator="equal">
      <formula>8210</formula>
    </cfRule>
    <cfRule type="cellIs" dxfId="1891" priority="4404" operator="equal">
      <formula>7210</formula>
    </cfRule>
    <cfRule type="cellIs" dxfId="1890" priority="4406" operator="equal">
      <formula>4910</formula>
    </cfRule>
    <cfRule type="cellIs" dxfId="1889" priority="4408" operator="equal">
      <formula>6210</formula>
    </cfRule>
    <cfRule type="cellIs" dxfId="1888" priority="4410" operator="equal">
      <formula>5410</formula>
    </cfRule>
    <cfRule type="cellIs" dxfId="1887" priority="4412" operator="equal">
      <formula>3210</formula>
    </cfRule>
    <cfRule type="cellIs" dxfId="1886" priority="4415" operator="equal">
      <formula>111</formula>
    </cfRule>
  </conditionalFormatting>
  <conditionalFormatting sqref="F500:F504">
    <cfRule type="cellIs" dxfId="1885" priority="4397" operator="equal">
      <formula>12</formula>
    </cfRule>
    <cfRule type="cellIs" dxfId="1884" priority="4401" operator="equal">
      <formula>52</formula>
    </cfRule>
    <cfRule type="cellIs" dxfId="1883" priority="4403" operator="equal">
      <formula>82</formula>
    </cfRule>
    <cfRule type="cellIs" dxfId="1882" priority="4405" operator="equal">
      <formula>72</formula>
    </cfRule>
    <cfRule type="cellIs" dxfId="1881" priority="4407" operator="equal">
      <formula>49</formula>
    </cfRule>
    <cfRule type="cellIs" dxfId="1880" priority="4409" operator="equal">
      <formula>62</formula>
    </cfRule>
    <cfRule type="cellIs" dxfId="1879" priority="4411" operator="equal">
      <formula>54</formula>
    </cfRule>
    <cfRule type="cellIs" dxfId="1878" priority="4413" operator="equal">
      <formula>32</formula>
    </cfRule>
    <cfRule type="cellIs" dxfId="1877" priority="4414" operator="equal">
      <formula>11</formula>
    </cfRule>
  </conditionalFormatting>
  <conditionalFormatting sqref="K506:M510">
    <cfRule type="cellIs" dxfId="1876" priority="4395" operator="equal">
      <formula>0</formula>
    </cfRule>
  </conditionalFormatting>
  <conditionalFormatting sqref="H506:H510">
    <cfRule type="cellIs" dxfId="1875" priority="4394" operator="equal">
      <formula>"x"</formula>
    </cfRule>
  </conditionalFormatting>
  <conditionalFormatting sqref="H506:H510">
    <cfRule type="cellIs" dxfId="1874" priority="4392" operator="equal">
      <formula>"x"</formula>
    </cfRule>
    <cfRule type="cellIs" dxfId="1873" priority="4393" operator="greaterThan">
      <formula>1753</formula>
    </cfRule>
  </conditionalFormatting>
  <conditionalFormatting sqref="N506:N510">
    <cfRule type="cellIs" dxfId="1872" priority="4370" operator="between">
      <formula>121</formula>
      <formula>129</formula>
    </cfRule>
    <cfRule type="cellIs" dxfId="1871" priority="4372" operator="equal">
      <formula>527</formula>
    </cfRule>
    <cfRule type="cellIs" dxfId="1870" priority="4373" operator="equal">
      <formula>5212</formula>
    </cfRule>
    <cfRule type="cellIs" dxfId="1869" priority="4374" operator="equal">
      <formula>526</formula>
    </cfRule>
    <cfRule type="cellIs" dxfId="1868" priority="4376" operator="equal">
      <formula>8210</formula>
    </cfRule>
    <cfRule type="cellIs" dxfId="1867" priority="4378" operator="equal">
      <formula>7210</formula>
    </cfRule>
    <cfRule type="cellIs" dxfId="1866" priority="4380" operator="equal">
      <formula>4910</formula>
    </cfRule>
    <cfRule type="cellIs" dxfId="1865" priority="4382" operator="equal">
      <formula>6210</formula>
    </cfRule>
    <cfRule type="cellIs" dxfId="1864" priority="4384" operator="equal">
      <formula>5410</formula>
    </cfRule>
    <cfRule type="cellIs" dxfId="1863" priority="4386" operator="equal">
      <formula>3210</formula>
    </cfRule>
    <cfRule type="cellIs" dxfId="1862" priority="4389" operator="equal">
      <formula>111</formula>
    </cfRule>
  </conditionalFormatting>
  <conditionalFormatting sqref="F506:F510">
    <cfRule type="cellIs" dxfId="1861" priority="4371" operator="equal">
      <formula>12</formula>
    </cfRule>
    <cfRule type="cellIs" dxfId="1860" priority="4375" operator="equal">
      <formula>52</formula>
    </cfRule>
    <cfRule type="cellIs" dxfId="1859" priority="4377" operator="equal">
      <formula>82</formula>
    </cfRule>
    <cfRule type="cellIs" dxfId="1858" priority="4379" operator="equal">
      <formula>72</formula>
    </cfRule>
    <cfRule type="cellIs" dxfId="1857" priority="4381" operator="equal">
      <formula>49</formula>
    </cfRule>
    <cfRule type="cellIs" dxfId="1856" priority="4383" operator="equal">
      <formula>62</formula>
    </cfRule>
    <cfRule type="cellIs" dxfId="1855" priority="4385" operator="equal">
      <formula>54</formula>
    </cfRule>
    <cfRule type="cellIs" dxfId="1854" priority="4387" operator="equal">
      <formula>32</formula>
    </cfRule>
    <cfRule type="cellIs" dxfId="1853" priority="4388" operator="equal">
      <formula>11</formula>
    </cfRule>
  </conditionalFormatting>
  <conditionalFormatting sqref="K512:M516">
    <cfRule type="cellIs" dxfId="1852" priority="4369" operator="equal">
      <formula>0</formula>
    </cfRule>
  </conditionalFormatting>
  <conditionalFormatting sqref="H512:H516">
    <cfRule type="cellIs" dxfId="1851" priority="4368" operator="equal">
      <formula>"x"</formula>
    </cfRule>
  </conditionalFormatting>
  <conditionalFormatting sqref="H512:H516">
    <cfRule type="cellIs" dxfId="1850" priority="4366" operator="equal">
      <formula>"x"</formula>
    </cfRule>
    <cfRule type="cellIs" dxfId="1849" priority="4367" operator="greaterThan">
      <formula>1753</formula>
    </cfRule>
  </conditionalFormatting>
  <conditionalFormatting sqref="N512:N516">
    <cfRule type="cellIs" dxfId="1848" priority="4344" operator="between">
      <formula>121</formula>
      <formula>129</formula>
    </cfRule>
    <cfRule type="cellIs" dxfId="1847" priority="4346" operator="equal">
      <formula>527</formula>
    </cfRule>
    <cfRule type="cellIs" dxfId="1846" priority="4347" operator="equal">
      <formula>5212</formula>
    </cfRule>
    <cfRule type="cellIs" dxfId="1845" priority="4348" operator="equal">
      <formula>526</formula>
    </cfRule>
    <cfRule type="cellIs" dxfId="1844" priority="4350" operator="equal">
      <formula>8210</formula>
    </cfRule>
    <cfRule type="cellIs" dxfId="1843" priority="4352" operator="equal">
      <formula>7210</formula>
    </cfRule>
    <cfRule type="cellIs" dxfId="1842" priority="4354" operator="equal">
      <formula>4910</formula>
    </cfRule>
    <cfRule type="cellIs" dxfId="1841" priority="4356" operator="equal">
      <formula>6210</formula>
    </cfRule>
    <cfRule type="cellIs" dxfId="1840" priority="4358" operator="equal">
      <formula>5410</formula>
    </cfRule>
    <cfRule type="cellIs" dxfId="1839" priority="4360" operator="equal">
      <formula>3210</formula>
    </cfRule>
    <cfRule type="cellIs" dxfId="1838" priority="4363" operator="equal">
      <formula>111</formula>
    </cfRule>
  </conditionalFormatting>
  <conditionalFormatting sqref="F512:F516">
    <cfRule type="cellIs" dxfId="1837" priority="4345" operator="equal">
      <formula>12</formula>
    </cfRule>
    <cfRule type="cellIs" dxfId="1836" priority="4349" operator="equal">
      <formula>52</formula>
    </cfRule>
    <cfRule type="cellIs" dxfId="1835" priority="4351" operator="equal">
      <formula>82</formula>
    </cfRule>
    <cfRule type="cellIs" dxfId="1834" priority="4353" operator="equal">
      <formula>72</formula>
    </cfRule>
    <cfRule type="cellIs" dxfId="1833" priority="4355" operator="equal">
      <formula>49</formula>
    </cfRule>
    <cfRule type="cellIs" dxfId="1832" priority="4357" operator="equal">
      <formula>62</formula>
    </cfRule>
    <cfRule type="cellIs" dxfId="1831" priority="4359" operator="equal">
      <formula>54</formula>
    </cfRule>
    <cfRule type="cellIs" dxfId="1830" priority="4361" operator="equal">
      <formula>32</formula>
    </cfRule>
    <cfRule type="cellIs" dxfId="1829" priority="4362" operator="equal">
      <formula>11</formula>
    </cfRule>
  </conditionalFormatting>
  <conditionalFormatting sqref="K519:M523">
    <cfRule type="cellIs" dxfId="1828" priority="4343" operator="equal">
      <formula>0</formula>
    </cfRule>
  </conditionalFormatting>
  <conditionalFormatting sqref="H519:H523">
    <cfRule type="cellIs" dxfId="1827" priority="4342" operator="equal">
      <formula>"x"</formula>
    </cfRule>
  </conditionalFormatting>
  <conditionalFormatting sqref="H519:H523">
    <cfRule type="cellIs" dxfId="1826" priority="4340" operator="equal">
      <formula>"x"</formula>
    </cfRule>
    <cfRule type="cellIs" dxfId="1825" priority="4341" operator="greaterThan">
      <formula>1753</formula>
    </cfRule>
  </conditionalFormatting>
  <conditionalFormatting sqref="N519:N523">
    <cfRule type="cellIs" dxfId="1824" priority="4318" operator="between">
      <formula>121</formula>
      <formula>129</formula>
    </cfRule>
    <cfRule type="cellIs" dxfId="1823" priority="4320" operator="equal">
      <formula>527</formula>
    </cfRule>
    <cfRule type="cellIs" dxfId="1822" priority="4321" operator="equal">
      <formula>5212</formula>
    </cfRule>
    <cfRule type="cellIs" dxfId="1821" priority="4322" operator="equal">
      <formula>526</formula>
    </cfRule>
    <cfRule type="cellIs" dxfId="1820" priority="4324" operator="equal">
      <formula>8210</formula>
    </cfRule>
    <cfRule type="cellIs" dxfId="1819" priority="4326" operator="equal">
      <formula>7210</formula>
    </cfRule>
    <cfRule type="cellIs" dxfId="1818" priority="4328" operator="equal">
      <formula>4910</formula>
    </cfRule>
    <cfRule type="cellIs" dxfId="1817" priority="4330" operator="equal">
      <formula>6210</formula>
    </cfRule>
    <cfRule type="cellIs" dxfId="1816" priority="4332" operator="equal">
      <formula>5410</formula>
    </cfRule>
    <cfRule type="cellIs" dxfId="1815" priority="4334" operator="equal">
      <formula>3210</formula>
    </cfRule>
    <cfRule type="cellIs" dxfId="1814" priority="4337" operator="equal">
      <formula>111</formula>
    </cfRule>
  </conditionalFormatting>
  <conditionalFormatting sqref="F519:F523">
    <cfRule type="cellIs" dxfId="1813" priority="4319" operator="equal">
      <formula>12</formula>
    </cfRule>
    <cfRule type="cellIs" dxfId="1812" priority="4323" operator="equal">
      <formula>52</formula>
    </cfRule>
    <cfRule type="cellIs" dxfId="1811" priority="4325" operator="equal">
      <formula>82</formula>
    </cfRule>
    <cfRule type="cellIs" dxfId="1810" priority="4327" operator="equal">
      <formula>72</formula>
    </cfRule>
    <cfRule type="cellIs" dxfId="1809" priority="4329" operator="equal">
      <formula>49</formula>
    </cfRule>
    <cfRule type="cellIs" dxfId="1808" priority="4331" operator="equal">
      <formula>62</formula>
    </cfRule>
    <cfRule type="cellIs" dxfId="1807" priority="4333" operator="equal">
      <formula>54</formula>
    </cfRule>
    <cfRule type="cellIs" dxfId="1806" priority="4335" operator="equal">
      <formula>32</formula>
    </cfRule>
    <cfRule type="cellIs" dxfId="1805" priority="4336" operator="equal">
      <formula>11</formula>
    </cfRule>
  </conditionalFormatting>
  <conditionalFormatting sqref="K526:M530">
    <cfRule type="cellIs" dxfId="1804" priority="4317" operator="equal">
      <formula>0</formula>
    </cfRule>
  </conditionalFormatting>
  <conditionalFormatting sqref="H526:H530">
    <cfRule type="cellIs" dxfId="1803" priority="4316" operator="equal">
      <formula>"x"</formula>
    </cfRule>
  </conditionalFormatting>
  <conditionalFormatting sqref="H526:H530">
    <cfRule type="cellIs" dxfId="1802" priority="4314" operator="equal">
      <formula>"x"</formula>
    </cfRule>
    <cfRule type="cellIs" dxfId="1801" priority="4315" operator="greaterThan">
      <formula>1753</formula>
    </cfRule>
  </conditionalFormatting>
  <conditionalFormatting sqref="N526:N530">
    <cfRule type="cellIs" dxfId="1800" priority="4292" operator="between">
      <formula>121</formula>
      <formula>129</formula>
    </cfRule>
    <cfRule type="cellIs" dxfId="1799" priority="4294" operator="equal">
      <formula>527</formula>
    </cfRule>
    <cfRule type="cellIs" dxfId="1798" priority="4295" operator="equal">
      <formula>5212</formula>
    </cfRule>
    <cfRule type="cellIs" dxfId="1797" priority="4296" operator="equal">
      <formula>526</formula>
    </cfRule>
    <cfRule type="cellIs" dxfId="1796" priority="4298" operator="equal">
      <formula>8210</formula>
    </cfRule>
    <cfRule type="cellIs" dxfId="1795" priority="4300" operator="equal">
      <formula>7210</formula>
    </cfRule>
    <cfRule type="cellIs" dxfId="1794" priority="4302" operator="equal">
      <formula>4910</formula>
    </cfRule>
    <cfRule type="cellIs" dxfId="1793" priority="4304" operator="equal">
      <formula>6210</formula>
    </cfRule>
    <cfRule type="cellIs" dxfId="1792" priority="4306" operator="equal">
      <formula>5410</formula>
    </cfRule>
    <cfRule type="cellIs" dxfId="1791" priority="4308" operator="equal">
      <formula>3210</formula>
    </cfRule>
    <cfRule type="cellIs" dxfId="1790" priority="4311" operator="equal">
      <formula>111</formula>
    </cfRule>
  </conditionalFormatting>
  <conditionalFormatting sqref="F526:F530">
    <cfRule type="cellIs" dxfId="1789" priority="4293" operator="equal">
      <formula>12</formula>
    </cfRule>
    <cfRule type="cellIs" dxfId="1788" priority="4297" operator="equal">
      <formula>52</formula>
    </cfRule>
    <cfRule type="cellIs" dxfId="1787" priority="4299" operator="equal">
      <formula>82</formula>
    </cfRule>
    <cfRule type="cellIs" dxfId="1786" priority="4301" operator="equal">
      <formula>72</formula>
    </cfRule>
    <cfRule type="cellIs" dxfId="1785" priority="4303" operator="equal">
      <formula>49</formula>
    </cfRule>
    <cfRule type="cellIs" dxfId="1784" priority="4305" operator="equal">
      <formula>62</formula>
    </cfRule>
    <cfRule type="cellIs" dxfId="1783" priority="4307" operator="equal">
      <formula>54</formula>
    </cfRule>
    <cfRule type="cellIs" dxfId="1782" priority="4309" operator="equal">
      <formula>32</formula>
    </cfRule>
    <cfRule type="cellIs" dxfId="1781" priority="4310" operator="equal">
      <formula>11</formula>
    </cfRule>
  </conditionalFormatting>
  <conditionalFormatting sqref="K532:M536">
    <cfRule type="cellIs" dxfId="1780" priority="4291" operator="equal">
      <formula>0</formula>
    </cfRule>
  </conditionalFormatting>
  <conditionalFormatting sqref="H532:H536">
    <cfRule type="cellIs" dxfId="1779" priority="4290" operator="equal">
      <formula>"x"</formula>
    </cfRule>
  </conditionalFormatting>
  <conditionalFormatting sqref="H532:H536">
    <cfRule type="cellIs" dxfId="1778" priority="4288" operator="equal">
      <formula>"x"</formula>
    </cfRule>
    <cfRule type="cellIs" dxfId="1777" priority="4289" operator="greaterThan">
      <formula>1753</formula>
    </cfRule>
  </conditionalFormatting>
  <conditionalFormatting sqref="N532:N536">
    <cfRule type="cellIs" dxfId="1776" priority="4266" operator="between">
      <formula>121</formula>
      <formula>129</formula>
    </cfRule>
    <cfRule type="cellIs" dxfId="1775" priority="4268" operator="equal">
      <formula>527</formula>
    </cfRule>
    <cfRule type="cellIs" dxfId="1774" priority="4269" operator="equal">
      <formula>5212</formula>
    </cfRule>
    <cfRule type="cellIs" dxfId="1773" priority="4270" operator="equal">
      <formula>526</formula>
    </cfRule>
    <cfRule type="cellIs" dxfId="1772" priority="4272" operator="equal">
      <formula>8210</formula>
    </cfRule>
    <cfRule type="cellIs" dxfId="1771" priority="4274" operator="equal">
      <formula>7210</formula>
    </cfRule>
    <cfRule type="cellIs" dxfId="1770" priority="4276" operator="equal">
      <formula>4910</formula>
    </cfRule>
    <cfRule type="cellIs" dxfId="1769" priority="4278" operator="equal">
      <formula>6210</formula>
    </cfRule>
    <cfRule type="cellIs" dxfId="1768" priority="4280" operator="equal">
      <formula>5410</formula>
    </cfRule>
    <cfRule type="cellIs" dxfId="1767" priority="4282" operator="equal">
      <formula>3210</formula>
    </cfRule>
    <cfRule type="cellIs" dxfId="1766" priority="4285" operator="equal">
      <formula>111</formula>
    </cfRule>
  </conditionalFormatting>
  <conditionalFormatting sqref="F532:F536">
    <cfRule type="cellIs" dxfId="1765" priority="4267" operator="equal">
      <formula>12</formula>
    </cfRule>
    <cfRule type="cellIs" dxfId="1764" priority="4271" operator="equal">
      <formula>52</formula>
    </cfRule>
    <cfRule type="cellIs" dxfId="1763" priority="4273" operator="equal">
      <formula>82</formula>
    </cfRule>
    <cfRule type="cellIs" dxfId="1762" priority="4275" operator="equal">
      <formula>72</formula>
    </cfRule>
    <cfRule type="cellIs" dxfId="1761" priority="4277" operator="equal">
      <formula>49</formula>
    </cfRule>
    <cfRule type="cellIs" dxfId="1760" priority="4279" operator="equal">
      <formula>62</formula>
    </cfRule>
    <cfRule type="cellIs" dxfId="1759" priority="4281" operator="equal">
      <formula>54</formula>
    </cfRule>
    <cfRule type="cellIs" dxfId="1758" priority="4283" operator="equal">
      <formula>32</formula>
    </cfRule>
    <cfRule type="cellIs" dxfId="1757" priority="4284" operator="equal">
      <formula>11</formula>
    </cfRule>
  </conditionalFormatting>
  <conditionalFormatting sqref="K549:M553">
    <cfRule type="cellIs" dxfId="1756" priority="4265" operator="equal">
      <formula>0</formula>
    </cfRule>
  </conditionalFormatting>
  <conditionalFormatting sqref="H549:H553">
    <cfRule type="cellIs" dxfId="1755" priority="4264" operator="equal">
      <formula>"x"</formula>
    </cfRule>
  </conditionalFormatting>
  <conditionalFormatting sqref="H549:H553">
    <cfRule type="cellIs" dxfId="1754" priority="4262" operator="equal">
      <formula>"x"</formula>
    </cfRule>
    <cfRule type="cellIs" dxfId="1753" priority="4263" operator="greaterThan">
      <formula>1753</formula>
    </cfRule>
  </conditionalFormatting>
  <conditionalFormatting sqref="N549:N553">
    <cfRule type="cellIs" dxfId="1752" priority="4240" operator="between">
      <formula>121</formula>
      <formula>129</formula>
    </cfRule>
    <cfRule type="cellIs" dxfId="1751" priority="4242" operator="equal">
      <formula>527</formula>
    </cfRule>
    <cfRule type="cellIs" dxfId="1750" priority="4243" operator="equal">
      <formula>5212</formula>
    </cfRule>
    <cfRule type="cellIs" dxfId="1749" priority="4244" operator="equal">
      <formula>526</formula>
    </cfRule>
    <cfRule type="cellIs" dxfId="1748" priority="4246" operator="equal">
      <formula>8210</formula>
    </cfRule>
    <cfRule type="cellIs" dxfId="1747" priority="4248" operator="equal">
      <formula>7210</formula>
    </cfRule>
    <cfRule type="cellIs" dxfId="1746" priority="4250" operator="equal">
      <formula>4910</formula>
    </cfRule>
    <cfRule type="cellIs" dxfId="1745" priority="4252" operator="equal">
      <formula>6210</formula>
    </cfRule>
    <cfRule type="cellIs" dxfId="1744" priority="4254" operator="equal">
      <formula>5410</formula>
    </cfRule>
    <cfRule type="cellIs" dxfId="1743" priority="4256" operator="equal">
      <formula>3210</formula>
    </cfRule>
    <cfRule type="cellIs" dxfId="1742" priority="4259" operator="equal">
      <formula>111</formula>
    </cfRule>
  </conditionalFormatting>
  <conditionalFormatting sqref="F549:F553">
    <cfRule type="cellIs" dxfId="1741" priority="4241" operator="equal">
      <formula>12</formula>
    </cfRule>
    <cfRule type="cellIs" dxfId="1740" priority="4245" operator="equal">
      <formula>52</formula>
    </cfRule>
    <cfRule type="cellIs" dxfId="1739" priority="4247" operator="equal">
      <formula>82</formula>
    </cfRule>
    <cfRule type="cellIs" dxfId="1738" priority="4249" operator="equal">
      <formula>72</formula>
    </cfRule>
    <cfRule type="cellIs" dxfId="1737" priority="4251" operator="equal">
      <formula>49</formula>
    </cfRule>
    <cfRule type="cellIs" dxfId="1736" priority="4253" operator="equal">
      <formula>62</formula>
    </cfRule>
    <cfRule type="cellIs" dxfId="1735" priority="4255" operator="equal">
      <formula>54</formula>
    </cfRule>
    <cfRule type="cellIs" dxfId="1734" priority="4257" operator="equal">
      <formula>32</formula>
    </cfRule>
    <cfRule type="cellIs" dxfId="1733" priority="4258" operator="equal">
      <formula>11</formula>
    </cfRule>
  </conditionalFormatting>
  <conditionalFormatting sqref="K555:M559">
    <cfRule type="cellIs" dxfId="1732" priority="4239" operator="equal">
      <formula>0</formula>
    </cfRule>
  </conditionalFormatting>
  <conditionalFormatting sqref="H555:H559">
    <cfRule type="cellIs" dxfId="1731" priority="4238" operator="equal">
      <formula>"x"</formula>
    </cfRule>
  </conditionalFormatting>
  <conditionalFormatting sqref="H555:H559">
    <cfRule type="cellIs" dxfId="1730" priority="4236" operator="equal">
      <formula>"x"</formula>
    </cfRule>
    <cfRule type="cellIs" dxfId="1729" priority="4237" operator="greaterThan">
      <formula>1753</formula>
    </cfRule>
  </conditionalFormatting>
  <conditionalFormatting sqref="N555:N559">
    <cfRule type="cellIs" dxfId="1728" priority="4214" operator="between">
      <formula>121</formula>
      <formula>129</formula>
    </cfRule>
    <cfRule type="cellIs" dxfId="1727" priority="4216" operator="equal">
      <formula>527</formula>
    </cfRule>
    <cfRule type="cellIs" dxfId="1726" priority="4217" operator="equal">
      <formula>5212</formula>
    </cfRule>
    <cfRule type="cellIs" dxfId="1725" priority="4218" operator="equal">
      <formula>526</formula>
    </cfRule>
    <cfRule type="cellIs" dxfId="1724" priority="4220" operator="equal">
      <formula>8210</formula>
    </cfRule>
    <cfRule type="cellIs" dxfId="1723" priority="4222" operator="equal">
      <formula>7210</formula>
    </cfRule>
    <cfRule type="cellIs" dxfId="1722" priority="4224" operator="equal">
      <formula>4910</formula>
    </cfRule>
    <cfRule type="cellIs" dxfId="1721" priority="4226" operator="equal">
      <formula>6210</formula>
    </cfRule>
    <cfRule type="cellIs" dxfId="1720" priority="4228" operator="equal">
      <formula>5410</formula>
    </cfRule>
    <cfRule type="cellIs" dxfId="1719" priority="4230" operator="equal">
      <formula>3210</formula>
    </cfRule>
    <cfRule type="cellIs" dxfId="1718" priority="4233" operator="equal">
      <formula>111</formula>
    </cfRule>
  </conditionalFormatting>
  <conditionalFormatting sqref="F555:F559">
    <cfRule type="cellIs" dxfId="1717" priority="4215" operator="equal">
      <formula>12</formula>
    </cfRule>
    <cfRule type="cellIs" dxfId="1716" priority="4219" operator="equal">
      <formula>52</formula>
    </cfRule>
    <cfRule type="cellIs" dxfId="1715" priority="4221" operator="equal">
      <formula>82</formula>
    </cfRule>
    <cfRule type="cellIs" dxfId="1714" priority="4223" operator="equal">
      <formula>72</formula>
    </cfRule>
    <cfRule type="cellIs" dxfId="1713" priority="4225" operator="equal">
      <formula>49</formula>
    </cfRule>
    <cfRule type="cellIs" dxfId="1712" priority="4227" operator="equal">
      <formula>62</formula>
    </cfRule>
    <cfRule type="cellIs" dxfId="1711" priority="4229" operator="equal">
      <formula>54</formula>
    </cfRule>
    <cfRule type="cellIs" dxfId="1710" priority="4231" operator="equal">
      <formula>32</formula>
    </cfRule>
    <cfRule type="cellIs" dxfId="1709" priority="4232" operator="equal">
      <formula>11</formula>
    </cfRule>
  </conditionalFormatting>
  <conditionalFormatting sqref="K561:M565">
    <cfRule type="cellIs" dxfId="1708" priority="4213" operator="equal">
      <formula>0</formula>
    </cfRule>
  </conditionalFormatting>
  <conditionalFormatting sqref="H561:H565">
    <cfRule type="cellIs" dxfId="1707" priority="4212" operator="equal">
      <formula>"x"</formula>
    </cfRule>
  </conditionalFormatting>
  <conditionalFormatting sqref="H561:H565">
    <cfRule type="cellIs" dxfId="1706" priority="4210" operator="equal">
      <formula>"x"</formula>
    </cfRule>
    <cfRule type="cellIs" dxfId="1705" priority="4211" operator="greaterThan">
      <formula>1753</formula>
    </cfRule>
  </conditionalFormatting>
  <conditionalFormatting sqref="N561:N565">
    <cfRule type="cellIs" dxfId="1704" priority="4188" operator="between">
      <formula>121</formula>
      <formula>129</formula>
    </cfRule>
    <cfRule type="cellIs" dxfId="1703" priority="4190" operator="equal">
      <formula>527</formula>
    </cfRule>
    <cfRule type="cellIs" dxfId="1702" priority="4191" operator="equal">
      <formula>5212</formula>
    </cfRule>
    <cfRule type="cellIs" dxfId="1701" priority="4192" operator="equal">
      <formula>526</formula>
    </cfRule>
    <cfRule type="cellIs" dxfId="1700" priority="4194" operator="equal">
      <formula>8210</formula>
    </cfRule>
    <cfRule type="cellIs" dxfId="1699" priority="4196" operator="equal">
      <formula>7210</formula>
    </cfRule>
    <cfRule type="cellIs" dxfId="1698" priority="4198" operator="equal">
      <formula>4910</formula>
    </cfRule>
    <cfRule type="cellIs" dxfId="1697" priority="4200" operator="equal">
      <formula>6210</formula>
    </cfRule>
    <cfRule type="cellIs" dxfId="1696" priority="4202" operator="equal">
      <formula>5410</formula>
    </cfRule>
    <cfRule type="cellIs" dxfId="1695" priority="4204" operator="equal">
      <formula>3210</formula>
    </cfRule>
    <cfRule type="cellIs" dxfId="1694" priority="4207" operator="equal">
      <formula>111</formula>
    </cfRule>
  </conditionalFormatting>
  <conditionalFormatting sqref="F561:F565">
    <cfRule type="cellIs" dxfId="1693" priority="4189" operator="equal">
      <formula>12</formula>
    </cfRule>
    <cfRule type="cellIs" dxfId="1692" priority="4193" operator="equal">
      <formula>52</formula>
    </cfRule>
    <cfRule type="cellIs" dxfId="1691" priority="4195" operator="equal">
      <formula>82</formula>
    </cfRule>
    <cfRule type="cellIs" dxfId="1690" priority="4197" operator="equal">
      <formula>72</formula>
    </cfRule>
    <cfRule type="cellIs" dxfId="1689" priority="4199" operator="equal">
      <formula>49</formula>
    </cfRule>
    <cfRule type="cellIs" dxfId="1688" priority="4201" operator="equal">
      <formula>62</formula>
    </cfRule>
    <cfRule type="cellIs" dxfId="1687" priority="4203" operator="equal">
      <formula>54</formula>
    </cfRule>
    <cfRule type="cellIs" dxfId="1686" priority="4205" operator="equal">
      <formula>32</formula>
    </cfRule>
    <cfRule type="cellIs" dxfId="1685" priority="4206" operator="equal">
      <formula>11</formula>
    </cfRule>
  </conditionalFormatting>
  <conditionalFormatting sqref="K567:M571">
    <cfRule type="cellIs" dxfId="1684" priority="4187" operator="equal">
      <formula>0</formula>
    </cfRule>
  </conditionalFormatting>
  <conditionalFormatting sqref="H567:H571">
    <cfRule type="cellIs" dxfId="1683" priority="4186" operator="equal">
      <formula>"x"</formula>
    </cfRule>
  </conditionalFormatting>
  <conditionalFormatting sqref="H567:H571">
    <cfRule type="cellIs" dxfId="1682" priority="4184" operator="equal">
      <formula>"x"</formula>
    </cfRule>
    <cfRule type="cellIs" dxfId="1681" priority="4185" operator="greaterThan">
      <formula>1753</formula>
    </cfRule>
  </conditionalFormatting>
  <conditionalFormatting sqref="N567:N571">
    <cfRule type="cellIs" dxfId="1680" priority="4162" operator="between">
      <formula>121</formula>
      <formula>129</formula>
    </cfRule>
    <cfRule type="cellIs" dxfId="1679" priority="4164" operator="equal">
      <formula>527</formula>
    </cfRule>
    <cfRule type="cellIs" dxfId="1678" priority="4165" operator="equal">
      <formula>5212</formula>
    </cfRule>
    <cfRule type="cellIs" dxfId="1677" priority="4166" operator="equal">
      <formula>526</formula>
    </cfRule>
    <cfRule type="cellIs" dxfId="1676" priority="4168" operator="equal">
      <formula>8210</formula>
    </cfRule>
    <cfRule type="cellIs" dxfId="1675" priority="4170" operator="equal">
      <formula>7210</formula>
    </cfRule>
    <cfRule type="cellIs" dxfId="1674" priority="4172" operator="equal">
      <formula>4910</formula>
    </cfRule>
    <cfRule type="cellIs" dxfId="1673" priority="4174" operator="equal">
      <formula>6210</formula>
    </cfRule>
    <cfRule type="cellIs" dxfId="1672" priority="4176" operator="equal">
      <formula>5410</formula>
    </cfRule>
    <cfRule type="cellIs" dxfId="1671" priority="4178" operator="equal">
      <formula>3210</formula>
    </cfRule>
    <cfRule type="cellIs" dxfId="1670" priority="4181" operator="equal">
      <formula>111</formula>
    </cfRule>
  </conditionalFormatting>
  <conditionalFormatting sqref="F567:F571">
    <cfRule type="cellIs" dxfId="1669" priority="4163" operator="equal">
      <formula>12</formula>
    </cfRule>
    <cfRule type="cellIs" dxfId="1668" priority="4167" operator="equal">
      <formula>52</formula>
    </cfRule>
    <cfRule type="cellIs" dxfId="1667" priority="4169" operator="equal">
      <formula>82</formula>
    </cfRule>
    <cfRule type="cellIs" dxfId="1666" priority="4171" operator="equal">
      <formula>72</formula>
    </cfRule>
    <cfRule type="cellIs" dxfId="1665" priority="4173" operator="equal">
      <formula>49</formula>
    </cfRule>
    <cfRule type="cellIs" dxfId="1664" priority="4175" operator="equal">
      <formula>62</formula>
    </cfRule>
    <cfRule type="cellIs" dxfId="1663" priority="4177" operator="equal">
      <formula>54</formula>
    </cfRule>
    <cfRule type="cellIs" dxfId="1662" priority="4179" operator="equal">
      <formula>32</formula>
    </cfRule>
    <cfRule type="cellIs" dxfId="1661" priority="4180" operator="equal">
      <formula>11</formula>
    </cfRule>
  </conditionalFormatting>
  <conditionalFormatting sqref="K574:M578">
    <cfRule type="cellIs" dxfId="1660" priority="4161" operator="equal">
      <formula>0</formula>
    </cfRule>
  </conditionalFormatting>
  <conditionalFormatting sqref="H574:H578">
    <cfRule type="cellIs" dxfId="1659" priority="4160" operator="equal">
      <formula>"x"</formula>
    </cfRule>
  </conditionalFormatting>
  <conditionalFormatting sqref="H574:H578">
    <cfRule type="cellIs" dxfId="1658" priority="4158" operator="equal">
      <formula>"x"</formula>
    </cfRule>
    <cfRule type="cellIs" dxfId="1657" priority="4159" operator="greaterThan">
      <formula>1753</formula>
    </cfRule>
  </conditionalFormatting>
  <conditionalFormatting sqref="N574:N578">
    <cfRule type="cellIs" dxfId="1656" priority="4136" operator="between">
      <formula>121</formula>
      <formula>129</formula>
    </cfRule>
    <cfRule type="cellIs" dxfId="1655" priority="4138" operator="equal">
      <formula>527</formula>
    </cfRule>
    <cfRule type="cellIs" dxfId="1654" priority="4139" operator="equal">
      <formula>5212</formula>
    </cfRule>
    <cfRule type="cellIs" dxfId="1653" priority="4140" operator="equal">
      <formula>526</formula>
    </cfRule>
    <cfRule type="cellIs" dxfId="1652" priority="4142" operator="equal">
      <formula>8210</formula>
    </cfRule>
    <cfRule type="cellIs" dxfId="1651" priority="4144" operator="equal">
      <formula>7210</formula>
    </cfRule>
    <cfRule type="cellIs" dxfId="1650" priority="4146" operator="equal">
      <formula>4910</formula>
    </cfRule>
    <cfRule type="cellIs" dxfId="1649" priority="4148" operator="equal">
      <formula>6210</formula>
    </cfRule>
    <cfRule type="cellIs" dxfId="1648" priority="4150" operator="equal">
      <formula>5410</formula>
    </cfRule>
    <cfRule type="cellIs" dxfId="1647" priority="4152" operator="equal">
      <formula>3210</formula>
    </cfRule>
    <cfRule type="cellIs" dxfId="1646" priority="4155" operator="equal">
      <formula>111</formula>
    </cfRule>
  </conditionalFormatting>
  <conditionalFormatting sqref="F574:F578">
    <cfRule type="cellIs" dxfId="1645" priority="4137" operator="equal">
      <formula>12</formula>
    </cfRule>
    <cfRule type="cellIs" dxfId="1644" priority="4141" operator="equal">
      <formula>52</formula>
    </cfRule>
    <cfRule type="cellIs" dxfId="1643" priority="4143" operator="equal">
      <formula>82</formula>
    </cfRule>
    <cfRule type="cellIs" dxfId="1642" priority="4145" operator="equal">
      <formula>72</formula>
    </cfRule>
    <cfRule type="cellIs" dxfId="1641" priority="4147" operator="equal">
      <formula>49</formula>
    </cfRule>
    <cfRule type="cellIs" dxfId="1640" priority="4149" operator="equal">
      <formula>62</formula>
    </cfRule>
    <cfRule type="cellIs" dxfId="1639" priority="4151" operator="equal">
      <formula>54</formula>
    </cfRule>
    <cfRule type="cellIs" dxfId="1638" priority="4153" operator="equal">
      <formula>32</formula>
    </cfRule>
    <cfRule type="cellIs" dxfId="1637" priority="4154" operator="equal">
      <formula>11</formula>
    </cfRule>
  </conditionalFormatting>
  <conditionalFormatting sqref="K581:M585">
    <cfRule type="cellIs" dxfId="1636" priority="4135" operator="equal">
      <formula>0</formula>
    </cfRule>
  </conditionalFormatting>
  <conditionalFormatting sqref="H581:H585">
    <cfRule type="cellIs" dxfId="1635" priority="4134" operator="equal">
      <formula>"x"</formula>
    </cfRule>
  </conditionalFormatting>
  <conditionalFormatting sqref="H581:H585">
    <cfRule type="cellIs" dxfId="1634" priority="4132" operator="equal">
      <formula>"x"</formula>
    </cfRule>
    <cfRule type="cellIs" dxfId="1633" priority="4133" operator="greaterThan">
      <formula>1753</formula>
    </cfRule>
  </conditionalFormatting>
  <conditionalFormatting sqref="N581:N585">
    <cfRule type="cellIs" dxfId="1632" priority="4110" operator="between">
      <formula>121</formula>
      <formula>129</formula>
    </cfRule>
    <cfRule type="cellIs" dxfId="1631" priority="4112" operator="equal">
      <formula>527</formula>
    </cfRule>
    <cfRule type="cellIs" dxfId="1630" priority="4113" operator="equal">
      <formula>5212</formula>
    </cfRule>
    <cfRule type="cellIs" dxfId="1629" priority="4114" operator="equal">
      <formula>526</formula>
    </cfRule>
    <cfRule type="cellIs" dxfId="1628" priority="4116" operator="equal">
      <formula>8210</formula>
    </cfRule>
    <cfRule type="cellIs" dxfId="1627" priority="4118" operator="equal">
      <formula>7210</formula>
    </cfRule>
    <cfRule type="cellIs" dxfId="1626" priority="4120" operator="equal">
      <formula>4910</formula>
    </cfRule>
    <cfRule type="cellIs" dxfId="1625" priority="4122" operator="equal">
      <formula>6210</formula>
    </cfRule>
    <cfRule type="cellIs" dxfId="1624" priority="4124" operator="equal">
      <formula>5410</formula>
    </cfRule>
    <cfRule type="cellIs" dxfId="1623" priority="4126" operator="equal">
      <formula>3210</formula>
    </cfRule>
    <cfRule type="cellIs" dxfId="1622" priority="4129" operator="equal">
      <formula>111</formula>
    </cfRule>
  </conditionalFormatting>
  <conditionalFormatting sqref="F581:F585">
    <cfRule type="cellIs" dxfId="1621" priority="4111" operator="equal">
      <formula>12</formula>
    </cfRule>
    <cfRule type="cellIs" dxfId="1620" priority="4115" operator="equal">
      <formula>52</formula>
    </cfRule>
    <cfRule type="cellIs" dxfId="1619" priority="4117" operator="equal">
      <formula>82</formula>
    </cfRule>
    <cfRule type="cellIs" dxfId="1618" priority="4119" operator="equal">
      <formula>72</formula>
    </cfRule>
    <cfRule type="cellIs" dxfId="1617" priority="4121" operator="equal">
      <formula>49</formula>
    </cfRule>
    <cfRule type="cellIs" dxfId="1616" priority="4123" operator="equal">
      <formula>62</formula>
    </cfRule>
    <cfRule type="cellIs" dxfId="1615" priority="4125" operator="equal">
      <formula>54</formula>
    </cfRule>
    <cfRule type="cellIs" dxfId="1614" priority="4127" operator="equal">
      <formula>32</formula>
    </cfRule>
    <cfRule type="cellIs" dxfId="1613" priority="4128" operator="equal">
      <formula>11</formula>
    </cfRule>
  </conditionalFormatting>
  <conditionalFormatting sqref="K587:M591">
    <cfRule type="cellIs" dxfId="1612" priority="4109" operator="equal">
      <formula>0</formula>
    </cfRule>
  </conditionalFormatting>
  <conditionalFormatting sqref="H587:H591">
    <cfRule type="cellIs" dxfId="1611" priority="4108" operator="equal">
      <formula>"x"</formula>
    </cfRule>
  </conditionalFormatting>
  <conditionalFormatting sqref="H587:H591">
    <cfRule type="cellIs" dxfId="1610" priority="4106" operator="equal">
      <formula>"x"</formula>
    </cfRule>
    <cfRule type="cellIs" dxfId="1609" priority="4107" operator="greaterThan">
      <formula>1753</formula>
    </cfRule>
  </conditionalFormatting>
  <conditionalFormatting sqref="N587:N591">
    <cfRule type="cellIs" dxfId="1608" priority="4084" operator="between">
      <formula>121</formula>
      <formula>129</formula>
    </cfRule>
    <cfRule type="cellIs" dxfId="1607" priority="4086" operator="equal">
      <formula>527</formula>
    </cfRule>
    <cfRule type="cellIs" dxfId="1606" priority="4087" operator="equal">
      <formula>5212</formula>
    </cfRule>
    <cfRule type="cellIs" dxfId="1605" priority="4088" operator="equal">
      <formula>526</formula>
    </cfRule>
    <cfRule type="cellIs" dxfId="1604" priority="4090" operator="equal">
      <formula>8210</formula>
    </cfRule>
    <cfRule type="cellIs" dxfId="1603" priority="4092" operator="equal">
      <formula>7210</formula>
    </cfRule>
    <cfRule type="cellIs" dxfId="1602" priority="4094" operator="equal">
      <formula>4910</formula>
    </cfRule>
    <cfRule type="cellIs" dxfId="1601" priority="4096" operator="equal">
      <formula>6210</formula>
    </cfRule>
    <cfRule type="cellIs" dxfId="1600" priority="4098" operator="equal">
      <formula>5410</formula>
    </cfRule>
    <cfRule type="cellIs" dxfId="1599" priority="4100" operator="equal">
      <formula>3210</formula>
    </cfRule>
    <cfRule type="cellIs" dxfId="1598" priority="4103" operator="equal">
      <formula>111</formula>
    </cfRule>
  </conditionalFormatting>
  <conditionalFormatting sqref="F587:F591">
    <cfRule type="cellIs" dxfId="1597" priority="4085" operator="equal">
      <formula>12</formula>
    </cfRule>
    <cfRule type="cellIs" dxfId="1596" priority="4089" operator="equal">
      <formula>52</formula>
    </cfRule>
    <cfRule type="cellIs" dxfId="1595" priority="4091" operator="equal">
      <formula>82</formula>
    </cfRule>
    <cfRule type="cellIs" dxfId="1594" priority="4093" operator="equal">
      <formula>72</formula>
    </cfRule>
    <cfRule type="cellIs" dxfId="1593" priority="4095" operator="equal">
      <formula>49</formula>
    </cfRule>
    <cfRule type="cellIs" dxfId="1592" priority="4097" operator="equal">
      <formula>62</formula>
    </cfRule>
    <cfRule type="cellIs" dxfId="1591" priority="4099" operator="equal">
      <formula>54</formula>
    </cfRule>
    <cfRule type="cellIs" dxfId="1590" priority="4101" operator="equal">
      <formula>32</formula>
    </cfRule>
    <cfRule type="cellIs" dxfId="1589" priority="4102" operator="equal">
      <formula>11</formula>
    </cfRule>
  </conditionalFormatting>
  <conditionalFormatting sqref="K595:M599">
    <cfRule type="cellIs" dxfId="1588" priority="4083" operator="equal">
      <formula>0</formula>
    </cfRule>
  </conditionalFormatting>
  <conditionalFormatting sqref="H595:H599">
    <cfRule type="cellIs" dxfId="1587" priority="4082" operator="equal">
      <formula>"x"</formula>
    </cfRule>
  </conditionalFormatting>
  <conditionalFormatting sqref="H595:H599">
    <cfRule type="cellIs" dxfId="1586" priority="4080" operator="equal">
      <formula>"x"</formula>
    </cfRule>
    <cfRule type="cellIs" dxfId="1585" priority="4081" operator="greaterThan">
      <formula>1753</formula>
    </cfRule>
  </conditionalFormatting>
  <conditionalFormatting sqref="N595:N599">
    <cfRule type="cellIs" dxfId="1584" priority="4058" operator="between">
      <formula>121</formula>
      <formula>129</formula>
    </cfRule>
    <cfRule type="cellIs" dxfId="1583" priority="4060" operator="equal">
      <formula>527</formula>
    </cfRule>
    <cfRule type="cellIs" dxfId="1582" priority="4061" operator="equal">
      <formula>5212</formula>
    </cfRule>
    <cfRule type="cellIs" dxfId="1581" priority="4062" operator="equal">
      <formula>526</formula>
    </cfRule>
    <cfRule type="cellIs" dxfId="1580" priority="4064" operator="equal">
      <formula>8210</formula>
    </cfRule>
    <cfRule type="cellIs" dxfId="1579" priority="4066" operator="equal">
      <formula>7210</formula>
    </cfRule>
    <cfRule type="cellIs" dxfId="1578" priority="4068" operator="equal">
      <formula>4910</formula>
    </cfRule>
    <cfRule type="cellIs" dxfId="1577" priority="4070" operator="equal">
      <formula>6210</formula>
    </cfRule>
    <cfRule type="cellIs" dxfId="1576" priority="4072" operator="equal">
      <formula>5410</formula>
    </cfRule>
    <cfRule type="cellIs" dxfId="1575" priority="4074" operator="equal">
      <formula>3210</formula>
    </cfRule>
    <cfRule type="cellIs" dxfId="1574" priority="4077" operator="equal">
      <formula>111</formula>
    </cfRule>
  </conditionalFormatting>
  <conditionalFormatting sqref="F595:F599">
    <cfRule type="cellIs" dxfId="1573" priority="4059" operator="equal">
      <formula>12</formula>
    </cfRule>
    <cfRule type="cellIs" dxfId="1572" priority="4063" operator="equal">
      <formula>52</formula>
    </cfRule>
    <cfRule type="cellIs" dxfId="1571" priority="4065" operator="equal">
      <formula>82</formula>
    </cfRule>
    <cfRule type="cellIs" dxfId="1570" priority="4067" operator="equal">
      <formula>72</formula>
    </cfRule>
    <cfRule type="cellIs" dxfId="1569" priority="4069" operator="equal">
      <formula>49</formula>
    </cfRule>
    <cfRule type="cellIs" dxfId="1568" priority="4071" operator="equal">
      <formula>62</formula>
    </cfRule>
    <cfRule type="cellIs" dxfId="1567" priority="4073" operator="equal">
      <formula>54</formula>
    </cfRule>
    <cfRule type="cellIs" dxfId="1566" priority="4075" operator="equal">
      <formula>32</formula>
    </cfRule>
    <cfRule type="cellIs" dxfId="1565" priority="4076" operator="equal">
      <formula>11</formula>
    </cfRule>
  </conditionalFormatting>
  <conditionalFormatting sqref="K601:M605">
    <cfRule type="cellIs" dxfId="1564" priority="4057" operator="equal">
      <formula>0</formula>
    </cfRule>
  </conditionalFormatting>
  <conditionalFormatting sqref="H601:H605">
    <cfRule type="cellIs" dxfId="1563" priority="4056" operator="equal">
      <formula>"x"</formula>
    </cfRule>
  </conditionalFormatting>
  <conditionalFormatting sqref="H601:H605">
    <cfRule type="cellIs" dxfId="1562" priority="4054" operator="equal">
      <formula>"x"</formula>
    </cfRule>
    <cfRule type="cellIs" dxfId="1561" priority="4055" operator="greaterThan">
      <formula>1753</formula>
    </cfRule>
  </conditionalFormatting>
  <conditionalFormatting sqref="N601:N605">
    <cfRule type="cellIs" dxfId="1560" priority="4032" operator="between">
      <formula>121</formula>
      <formula>129</formula>
    </cfRule>
    <cfRule type="cellIs" dxfId="1559" priority="4034" operator="equal">
      <formula>527</formula>
    </cfRule>
    <cfRule type="cellIs" dxfId="1558" priority="4035" operator="equal">
      <formula>5212</formula>
    </cfRule>
    <cfRule type="cellIs" dxfId="1557" priority="4036" operator="equal">
      <formula>526</formula>
    </cfRule>
    <cfRule type="cellIs" dxfId="1556" priority="4038" operator="equal">
      <formula>8210</formula>
    </cfRule>
    <cfRule type="cellIs" dxfId="1555" priority="4040" operator="equal">
      <formula>7210</formula>
    </cfRule>
    <cfRule type="cellIs" dxfId="1554" priority="4042" operator="equal">
      <formula>4910</formula>
    </cfRule>
    <cfRule type="cellIs" dxfId="1553" priority="4044" operator="equal">
      <formula>6210</formula>
    </cfRule>
    <cfRule type="cellIs" dxfId="1552" priority="4046" operator="equal">
      <formula>5410</formula>
    </cfRule>
    <cfRule type="cellIs" dxfId="1551" priority="4048" operator="equal">
      <formula>3210</formula>
    </cfRule>
    <cfRule type="cellIs" dxfId="1550" priority="4051" operator="equal">
      <formula>111</formula>
    </cfRule>
  </conditionalFormatting>
  <conditionalFormatting sqref="F601:F605">
    <cfRule type="cellIs" dxfId="1549" priority="4033" operator="equal">
      <formula>12</formula>
    </cfRule>
    <cfRule type="cellIs" dxfId="1548" priority="4037" operator="equal">
      <formula>52</formula>
    </cfRule>
    <cfRule type="cellIs" dxfId="1547" priority="4039" operator="equal">
      <formula>82</formula>
    </cfRule>
    <cfRule type="cellIs" dxfId="1546" priority="4041" operator="equal">
      <formula>72</formula>
    </cfRule>
    <cfRule type="cellIs" dxfId="1545" priority="4043" operator="equal">
      <formula>49</formula>
    </cfRule>
    <cfRule type="cellIs" dxfId="1544" priority="4045" operator="equal">
      <formula>62</formula>
    </cfRule>
    <cfRule type="cellIs" dxfId="1543" priority="4047" operator="equal">
      <formula>54</formula>
    </cfRule>
    <cfRule type="cellIs" dxfId="1542" priority="4049" operator="equal">
      <formula>32</formula>
    </cfRule>
    <cfRule type="cellIs" dxfId="1541" priority="4050" operator="equal">
      <formula>11</formula>
    </cfRule>
  </conditionalFormatting>
  <conditionalFormatting sqref="K607:M611">
    <cfRule type="cellIs" dxfId="1540" priority="4031" operator="equal">
      <formula>0</formula>
    </cfRule>
  </conditionalFormatting>
  <conditionalFormatting sqref="H607:H611">
    <cfRule type="cellIs" dxfId="1539" priority="4030" operator="equal">
      <formula>"x"</formula>
    </cfRule>
  </conditionalFormatting>
  <conditionalFormatting sqref="H607:H611">
    <cfRule type="cellIs" dxfId="1538" priority="4028" operator="equal">
      <formula>"x"</formula>
    </cfRule>
    <cfRule type="cellIs" dxfId="1537" priority="4029" operator="greaterThan">
      <formula>1753</formula>
    </cfRule>
  </conditionalFormatting>
  <conditionalFormatting sqref="N607:N611">
    <cfRule type="cellIs" dxfId="1536" priority="4006" operator="between">
      <formula>121</formula>
      <formula>129</formula>
    </cfRule>
    <cfRule type="cellIs" dxfId="1535" priority="4008" operator="equal">
      <formula>527</formula>
    </cfRule>
    <cfRule type="cellIs" dxfId="1534" priority="4009" operator="equal">
      <formula>5212</formula>
    </cfRule>
    <cfRule type="cellIs" dxfId="1533" priority="4010" operator="equal">
      <formula>526</formula>
    </cfRule>
    <cfRule type="cellIs" dxfId="1532" priority="4012" operator="equal">
      <formula>8210</formula>
    </cfRule>
    <cfRule type="cellIs" dxfId="1531" priority="4014" operator="equal">
      <formula>7210</formula>
    </cfRule>
    <cfRule type="cellIs" dxfId="1530" priority="4016" operator="equal">
      <formula>4910</formula>
    </cfRule>
    <cfRule type="cellIs" dxfId="1529" priority="4018" operator="equal">
      <formula>6210</formula>
    </cfRule>
    <cfRule type="cellIs" dxfId="1528" priority="4020" operator="equal">
      <formula>5410</formula>
    </cfRule>
    <cfRule type="cellIs" dxfId="1527" priority="4022" operator="equal">
      <formula>3210</formula>
    </cfRule>
    <cfRule type="cellIs" dxfId="1526" priority="4025" operator="equal">
      <formula>111</formula>
    </cfRule>
  </conditionalFormatting>
  <conditionalFormatting sqref="F607:F611">
    <cfRule type="cellIs" dxfId="1525" priority="4007" operator="equal">
      <formula>12</formula>
    </cfRule>
    <cfRule type="cellIs" dxfId="1524" priority="4011" operator="equal">
      <formula>52</formula>
    </cfRule>
    <cfRule type="cellIs" dxfId="1523" priority="4013" operator="equal">
      <formula>82</formula>
    </cfRule>
    <cfRule type="cellIs" dxfId="1522" priority="4015" operator="equal">
      <formula>72</formula>
    </cfRule>
    <cfRule type="cellIs" dxfId="1521" priority="4017" operator="equal">
      <formula>49</formula>
    </cfRule>
    <cfRule type="cellIs" dxfId="1520" priority="4019" operator="equal">
      <formula>62</formula>
    </cfRule>
    <cfRule type="cellIs" dxfId="1519" priority="4021" operator="equal">
      <formula>54</formula>
    </cfRule>
    <cfRule type="cellIs" dxfId="1518" priority="4023" operator="equal">
      <formula>32</formula>
    </cfRule>
    <cfRule type="cellIs" dxfId="1517" priority="4024" operator="equal">
      <formula>11</formula>
    </cfRule>
  </conditionalFormatting>
  <conditionalFormatting sqref="K613:M617">
    <cfRule type="cellIs" dxfId="1516" priority="4005" operator="equal">
      <formula>0</formula>
    </cfRule>
  </conditionalFormatting>
  <conditionalFormatting sqref="H613:H617">
    <cfRule type="cellIs" dxfId="1515" priority="4004" operator="equal">
      <formula>"x"</formula>
    </cfRule>
  </conditionalFormatting>
  <conditionalFormatting sqref="H613:H617">
    <cfRule type="cellIs" dxfId="1514" priority="4002" operator="equal">
      <formula>"x"</formula>
    </cfRule>
    <cfRule type="cellIs" dxfId="1513" priority="4003" operator="greaterThan">
      <formula>1753</formula>
    </cfRule>
  </conditionalFormatting>
  <conditionalFormatting sqref="N613:N617">
    <cfRule type="cellIs" dxfId="1512" priority="3980" operator="between">
      <formula>121</formula>
      <formula>129</formula>
    </cfRule>
    <cfRule type="cellIs" dxfId="1511" priority="3982" operator="equal">
      <formula>527</formula>
    </cfRule>
    <cfRule type="cellIs" dxfId="1510" priority="3983" operator="equal">
      <formula>5212</formula>
    </cfRule>
    <cfRule type="cellIs" dxfId="1509" priority="3984" operator="equal">
      <formula>526</formula>
    </cfRule>
    <cfRule type="cellIs" dxfId="1508" priority="3986" operator="equal">
      <formula>8210</formula>
    </cfRule>
    <cfRule type="cellIs" dxfId="1507" priority="3988" operator="equal">
      <formula>7210</formula>
    </cfRule>
    <cfRule type="cellIs" dxfId="1506" priority="3990" operator="equal">
      <formula>4910</formula>
    </cfRule>
    <cfRule type="cellIs" dxfId="1505" priority="3992" operator="equal">
      <formula>6210</formula>
    </cfRule>
    <cfRule type="cellIs" dxfId="1504" priority="3994" operator="equal">
      <formula>5410</formula>
    </cfRule>
    <cfRule type="cellIs" dxfId="1503" priority="3996" operator="equal">
      <formula>3210</formula>
    </cfRule>
    <cfRule type="cellIs" dxfId="1502" priority="3999" operator="equal">
      <formula>111</formula>
    </cfRule>
  </conditionalFormatting>
  <conditionalFormatting sqref="F613:F617">
    <cfRule type="cellIs" dxfId="1501" priority="3981" operator="equal">
      <formula>12</formula>
    </cfRule>
    <cfRule type="cellIs" dxfId="1500" priority="3985" operator="equal">
      <formula>52</formula>
    </cfRule>
    <cfRule type="cellIs" dxfId="1499" priority="3987" operator="equal">
      <formula>82</formula>
    </cfRule>
    <cfRule type="cellIs" dxfId="1498" priority="3989" operator="equal">
      <formula>72</formula>
    </cfRule>
    <cfRule type="cellIs" dxfId="1497" priority="3991" operator="equal">
      <formula>49</formula>
    </cfRule>
    <cfRule type="cellIs" dxfId="1496" priority="3993" operator="equal">
      <formula>62</formula>
    </cfRule>
    <cfRule type="cellIs" dxfId="1495" priority="3995" operator="equal">
      <formula>54</formula>
    </cfRule>
    <cfRule type="cellIs" dxfId="1494" priority="3997" operator="equal">
      <formula>32</formula>
    </cfRule>
    <cfRule type="cellIs" dxfId="1493" priority="3998" operator="equal">
      <formula>11</formula>
    </cfRule>
  </conditionalFormatting>
  <conditionalFormatting sqref="K620:M624">
    <cfRule type="cellIs" dxfId="1492" priority="3979" operator="equal">
      <formula>0</formula>
    </cfRule>
  </conditionalFormatting>
  <conditionalFormatting sqref="H620:H624">
    <cfRule type="cellIs" dxfId="1491" priority="3978" operator="equal">
      <formula>"x"</formula>
    </cfRule>
  </conditionalFormatting>
  <conditionalFormatting sqref="H620:H624">
    <cfRule type="cellIs" dxfId="1490" priority="3976" operator="equal">
      <formula>"x"</formula>
    </cfRule>
    <cfRule type="cellIs" dxfId="1489" priority="3977" operator="greaterThan">
      <formula>1753</formula>
    </cfRule>
  </conditionalFormatting>
  <conditionalFormatting sqref="N620:N624">
    <cfRule type="cellIs" dxfId="1488" priority="3954" operator="between">
      <formula>121</formula>
      <formula>129</formula>
    </cfRule>
    <cfRule type="cellIs" dxfId="1487" priority="3956" operator="equal">
      <formula>527</formula>
    </cfRule>
    <cfRule type="cellIs" dxfId="1486" priority="3957" operator="equal">
      <formula>5212</formula>
    </cfRule>
    <cfRule type="cellIs" dxfId="1485" priority="3958" operator="equal">
      <formula>526</formula>
    </cfRule>
    <cfRule type="cellIs" dxfId="1484" priority="3960" operator="equal">
      <formula>8210</formula>
    </cfRule>
    <cfRule type="cellIs" dxfId="1483" priority="3962" operator="equal">
      <formula>7210</formula>
    </cfRule>
    <cfRule type="cellIs" dxfId="1482" priority="3964" operator="equal">
      <formula>4910</formula>
    </cfRule>
    <cfRule type="cellIs" dxfId="1481" priority="3966" operator="equal">
      <formula>6210</formula>
    </cfRule>
    <cfRule type="cellIs" dxfId="1480" priority="3968" operator="equal">
      <formula>5410</formula>
    </cfRule>
    <cfRule type="cellIs" dxfId="1479" priority="3970" operator="equal">
      <formula>3210</formula>
    </cfRule>
    <cfRule type="cellIs" dxfId="1478" priority="3973" operator="equal">
      <formula>111</formula>
    </cfRule>
  </conditionalFormatting>
  <conditionalFormatting sqref="F620:F624">
    <cfRule type="cellIs" dxfId="1477" priority="3955" operator="equal">
      <formula>12</formula>
    </cfRule>
    <cfRule type="cellIs" dxfId="1476" priority="3959" operator="equal">
      <formula>52</formula>
    </cfRule>
    <cfRule type="cellIs" dxfId="1475" priority="3961" operator="equal">
      <formula>82</formula>
    </cfRule>
    <cfRule type="cellIs" dxfId="1474" priority="3963" operator="equal">
      <formula>72</formula>
    </cfRule>
    <cfRule type="cellIs" dxfId="1473" priority="3965" operator="equal">
      <formula>49</formula>
    </cfRule>
    <cfRule type="cellIs" dxfId="1472" priority="3967" operator="equal">
      <formula>62</formula>
    </cfRule>
    <cfRule type="cellIs" dxfId="1471" priority="3969" operator="equal">
      <formula>54</formula>
    </cfRule>
    <cfRule type="cellIs" dxfId="1470" priority="3971" operator="equal">
      <formula>32</formula>
    </cfRule>
    <cfRule type="cellIs" dxfId="1469" priority="3972" operator="equal">
      <formula>11</formula>
    </cfRule>
  </conditionalFormatting>
  <conditionalFormatting sqref="K626:M630">
    <cfRule type="cellIs" dxfId="1468" priority="3953" operator="equal">
      <formula>0</formula>
    </cfRule>
  </conditionalFormatting>
  <conditionalFormatting sqref="H626:H630">
    <cfRule type="cellIs" dxfId="1467" priority="3952" operator="equal">
      <formula>"x"</formula>
    </cfRule>
  </conditionalFormatting>
  <conditionalFormatting sqref="H626:H630">
    <cfRule type="cellIs" dxfId="1466" priority="3950" operator="equal">
      <formula>"x"</formula>
    </cfRule>
    <cfRule type="cellIs" dxfId="1465" priority="3951" operator="greaterThan">
      <formula>1753</formula>
    </cfRule>
  </conditionalFormatting>
  <conditionalFormatting sqref="N626:N630">
    <cfRule type="cellIs" dxfId="1464" priority="3928" operator="between">
      <formula>121</formula>
      <formula>129</formula>
    </cfRule>
    <cfRule type="cellIs" dxfId="1463" priority="3930" operator="equal">
      <formula>527</formula>
    </cfRule>
    <cfRule type="cellIs" dxfId="1462" priority="3931" operator="equal">
      <formula>5212</formula>
    </cfRule>
    <cfRule type="cellIs" dxfId="1461" priority="3932" operator="equal">
      <formula>526</formula>
    </cfRule>
    <cfRule type="cellIs" dxfId="1460" priority="3934" operator="equal">
      <formula>8210</formula>
    </cfRule>
    <cfRule type="cellIs" dxfId="1459" priority="3936" operator="equal">
      <formula>7210</formula>
    </cfRule>
    <cfRule type="cellIs" dxfId="1458" priority="3938" operator="equal">
      <formula>4910</formula>
    </cfRule>
    <cfRule type="cellIs" dxfId="1457" priority="3940" operator="equal">
      <formula>6210</formula>
    </cfRule>
    <cfRule type="cellIs" dxfId="1456" priority="3942" operator="equal">
      <formula>5410</formula>
    </cfRule>
    <cfRule type="cellIs" dxfId="1455" priority="3944" operator="equal">
      <formula>3210</formula>
    </cfRule>
    <cfRule type="cellIs" dxfId="1454" priority="3947" operator="equal">
      <formula>111</formula>
    </cfRule>
  </conditionalFormatting>
  <conditionalFormatting sqref="F626:F630">
    <cfRule type="cellIs" dxfId="1453" priority="3929" operator="equal">
      <formula>12</formula>
    </cfRule>
    <cfRule type="cellIs" dxfId="1452" priority="3933" operator="equal">
      <formula>52</formula>
    </cfRule>
    <cfRule type="cellIs" dxfId="1451" priority="3935" operator="equal">
      <formula>82</formula>
    </cfRule>
    <cfRule type="cellIs" dxfId="1450" priority="3937" operator="equal">
      <formula>72</formula>
    </cfRule>
    <cfRule type="cellIs" dxfId="1449" priority="3939" operator="equal">
      <formula>49</formula>
    </cfRule>
    <cfRule type="cellIs" dxfId="1448" priority="3941" operator="equal">
      <formula>62</formula>
    </cfRule>
    <cfRule type="cellIs" dxfId="1447" priority="3943" operator="equal">
      <formula>54</formula>
    </cfRule>
    <cfRule type="cellIs" dxfId="1446" priority="3945" operator="equal">
      <formula>32</formula>
    </cfRule>
    <cfRule type="cellIs" dxfId="1445" priority="3946" operator="equal">
      <formula>11</formula>
    </cfRule>
  </conditionalFormatting>
  <conditionalFormatting sqref="K632:M636">
    <cfRule type="cellIs" dxfId="1444" priority="3927" operator="equal">
      <formula>0</formula>
    </cfRule>
  </conditionalFormatting>
  <conditionalFormatting sqref="H632:H636">
    <cfRule type="cellIs" dxfId="1443" priority="3926" operator="equal">
      <formula>"x"</formula>
    </cfRule>
  </conditionalFormatting>
  <conditionalFormatting sqref="H632:H636">
    <cfRule type="cellIs" dxfId="1442" priority="3924" operator="equal">
      <formula>"x"</formula>
    </cfRule>
    <cfRule type="cellIs" dxfId="1441" priority="3925" operator="greaterThan">
      <formula>1753</formula>
    </cfRule>
  </conditionalFormatting>
  <conditionalFormatting sqref="N632:N636">
    <cfRule type="cellIs" dxfId="1440" priority="3902" operator="between">
      <formula>121</formula>
      <formula>129</formula>
    </cfRule>
    <cfRule type="cellIs" dxfId="1439" priority="3904" operator="equal">
      <formula>527</formula>
    </cfRule>
    <cfRule type="cellIs" dxfId="1438" priority="3905" operator="equal">
      <formula>5212</formula>
    </cfRule>
    <cfRule type="cellIs" dxfId="1437" priority="3906" operator="equal">
      <formula>526</formula>
    </cfRule>
    <cfRule type="cellIs" dxfId="1436" priority="3908" operator="equal">
      <formula>8210</formula>
    </cfRule>
    <cfRule type="cellIs" dxfId="1435" priority="3910" operator="equal">
      <formula>7210</formula>
    </cfRule>
    <cfRule type="cellIs" dxfId="1434" priority="3912" operator="equal">
      <formula>4910</formula>
    </cfRule>
    <cfRule type="cellIs" dxfId="1433" priority="3914" operator="equal">
      <formula>6210</formula>
    </cfRule>
    <cfRule type="cellIs" dxfId="1432" priority="3916" operator="equal">
      <formula>5410</formula>
    </cfRule>
    <cfRule type="cellIs" dxfId="1431" priority="3918" operator="equal">
      <formula>3210</formula>
    </cfRule>
    <cfRule type="cellIs" dxfId="1430" priority="3921" operator="equal">
      <formula>111</formula>
    </cfRule>
  </conditionalFormatting>
  <conditionalFormatting sqref="F632:F636">
    <cfRule type="cellIs" dxfId="1429" priority="3903" operator="equal">
      <formula>12</formula>
    </cfRule>
    <cfRule type="cellIs" dxfId="1428" priority="3907" operator="equal">
      <formula>52</formula>
    </cfRule>
    <cfRule type="cellIs" dxfId="1427" priority="3909" operator="equal">
      <formula>82</formula>
    </cfRule>
    <cfRule type="cellIs" dxfId="1426" priority="3911" operator="equal">
      <formula>72</formula>
    </cfRule>
    <cfRule type="cellIs" dxfId="1425" priority="3913" operator="equal">
      <formula>49</formula>
    </cfRule>
    <cfRule type="cellIs" dxfId="1424" priority="3915" operator="equal">
      <formula>62</formula>
    </cfRule>
    <cfRule type="cellIs" dxfId="1423" priority="3917" operator="equal">
      <formula>54</formula>
    </cfRule>
    <cfRule type="cellIs" dxfId="1422" priority="3919" operator="equal">
      <formula>32</formula>
    </cfRule>
    <cfRule type="cellIs" dxfId="1421" priority="3920" operator="equal">
      <formula>11</formula>
    </cfRule>
  </conditionalFormatting>
  <conditionalFormatting sqref="K638:M642">
    <cfRule type="cellIs" dxfId="1420" priority="3901" operator="equal">
      <formula>0</formula>
    </cfRule>
  </conditionalFormatting>
  <conditionalFormatting sqref="H638:H642">
    <cfRule type="cellIs" dxfId="1419" priority="3900" operator="equal">
      <formula>"x"</formula>
    </cfRule>
  </conditionalFormatting>
  <conditionalFormatting sqref="H638:H642">
    <cfRule type="cellIs" dxfId="1418" priority="3898" operator="equal">
      <formula>"x"</formula>
    </cfRule>
    <cfRule type="cellIs" dxfId="1417" priority="3899" operator="greaterThan">
      <formula>1753</formula>
    </cfRule>
  </conditionalFormatting>
  <conditionalFormatting sqref="N638:N642">
    <cfRule type="cellIs" dxfId="1416" priority="3876" operator="between">
      <formula>121</formula>
      <formula>129</formula>
    </cfRule>
    <cfRule type="cellIs" dxfId="1415" priority="3878" operator="equal">
      <formula>527</formula>
    </cfRule>
    <cfRule type="cellIs" dxfId="1414" priority="3879" operator="equal">
      <formula>5212</formula>
    </cfRule>
    <cfRule type="cellIs" dxfId="1413" priority="3880" operator="equal">
      <formula>526</formula>
    </cfRule>
    <cfRule type="cellIs" dxfId="1412" priority="3882" operator="equal">
      <formula>8210</formula>
    </cfRule>
    <cfRule type="cellIs" dxfId="1411" priority="3884" operator="equal">
      <formula>7210</formula>
    </cfRule>
    <cfRule type="cellIs" dxfId="1410" priority="3886" operator="equal">
      <formula>4910</formula>
    </cfRule>
    <cfRule type="cellIs" dxfId="1409" priority="3888" operator="equal">
      <formula>6210</formula>
    </cfRule>
    <cfRule type="cellIs" dxfId="1408" priority="3890" operator="equal">
      <formula>5410</formula>
    </cfRule>
    <cfRule type="cellIs" dxfId="1407" priority="3892" operator="equal">
      <formula>3210</formula>
    </cfRule>
    <cfRule type="cellIs" dxfId="1406" priority="3895" operator="equal">
      <formula>111</formula>
    </cfRule>
  </conditionalFormatting>
  <conditionalFormatting sqref="F638:F642">
    <cfRule type="cellIs" dxfId="1405" priority="3877" operator="equal">
      <formula>12</formula>
    </cfRule>
    <cfRule type="cellIs" dxfId="1404" priority="3881" operator="equal">
      <formula>52</formula>
    </cfRule>
    <cfRule type="cellIs" dxfId="1403" priority="3883" operator="equal">
      <formula>82</formula>
    </cfRule>
    <cfRule type="cellIs" dxfId="1402" priority="3885" operator="equal">
      <formula>72</formula>
    </cfRule>
    <cfRule type="cellIs" dxfId="1401" priority="3887" operator="equal">
      <formula>49</formula>
    </cfRule>
    <cfRule type="cellIs" dxfId="1400" priority="3889" operator="equal">
      <formula>62</formula>
    </cfRule>
    <cfRule type="cellIs" dxfId="1399" priority="3891" operator="equal">
      <formula>54</formula>
    </cfRule>
    <cfRule type="cellIs" dxfId="1398" priority="3893" operator="equal">
      <formula>32</formula>
    </cfRule>
    <cfRule type="cellIs" dxfId="1397" priority="3894" operator="equal">
      <formula>11</formula>
    </cfRule>
  </conditionalFormatting>
  <conditionalFormatting sqref="K644:M648">
    <cfRule type="cellIs" dxfId="1396" priority="3875" operator="equal">
      <formula>0</formula>
    </cfRule>
  </conditionalFormatting>
  <conditionalFormatting sqref="H644:H648">
    <cfRule type="cellIs" dxfId="1395" priority="3874" operator="equal">
      <formula>"x"</formula>
    </cfRule>
  </conditionalFormatting>
  <conditionalFormatting sqref="H644:H648">
    <cfRule type="cellIs" dxfId="1394" priority="3872" operator="equal">
      <formula>"x"</formula>
    </cfRule>
    <cfRule type="cellIs" dxfId="1393" priority="3873" operator="greaterThan">
      <formula>1753</formula>
    </cfRule>
  </conditionalFormatting>
  <conditionalFormatting sqref="N644:N648">
    <cfRule type="cellIs" dxfId="1392" priority="3850" operator="between">
      <formula>121</formula>
      <formula>129</formula>
    </cfRule>
    <cfRule type="cellIs" dxfId="1391" priority="3852" operator="equal">
      <formula>527</formula>
    </cfRule>
    <cfRule type="cellIs" dxfId="1390" priority="3853" operator="equal">
      <formula>5212</formula>
    </cfRule>
    <cfRule type="cellIs" dxfId="1389" priority="3854" operator="equal">
      <formula>526</formula>
    </cfRule>
    <cfRule type="cellIs" dxfId="1388" priority="3856" operator="equal">
      <formula>8210</formula>
    </cfRule>
    <cfRule type="cellIs" dxfId="1387" priority="3858" operator="equal">
      <formula>7210</formula>
    </cfRule>
    <cfRule type="cellIs" dxfId="1386" priority="3860" operator="equal">
      <formula>4910</formula>
    </cfRule>
    <cfRule type="cellIs" dxfId="1385" priority="3862" operator="equal">
      <formula>6210</formula>
    </cfRule>
    <cfRule type="cellIs" dxfId="1384" priority="3864" operator="equal">
      <formula>5410</formula>
    </cfRule>
    <cfRule type="cellIs" dxfId="1383" priority="3866" operator="equal">
      <formula>3210</formula>
    </cfRule>
    <cfRule type="cellIs" dxfId="1382" priority="3869" operator="equal">
      <formula>111</formula>
    </cfRule>
  </conditionalFormatting>
  <conditionalFormatting sqref="F644:F648">
    <cfRule type="cellIs" dxfId="1381" priority="3851" operator="equal">
      <formula>12</formula>
    </cfRule>
    <cfRule type="cellIs" dxfId="1380" priority="3855" operator="equal">
      <formula>52</formula>
    </cfRule>
    <cfRule type="cellIs" dxfId="1379" priority="3857" operator="equal">
      <formula>82</formula>
    </cfRule>
    <cfRule type="cellIs" dxfId="1378" priority="3859" operator="equal">
      <formula>72</formula>
    </cfRule>
    <cfRule type="cellIs" dxfId="1377" priority="3861" operator="equal">
      <formula>49</formula>
    </cfRule>
    <cfRule type="cellIs" dxfId="1376" priority="3863" operator="equal">
      <formula>62</formula>
    </cfRule>
    <cfRule type="cellIs" dxfId="1375" priority="3865" operator="equal">
      <formula>54</formula>
    </cfRule>
    <cfRule type="cellIs" dxfId="1374" priority="3867" operator="equal">
      <formula>32</formula>
    </cfRule>
    <cfRule type="cellIs" dxfId="1373" priority="3868" operator="equal">
      <formula>11</formula>
    </cfRule>
  </conditionalFormatting>
  <conditionalFormatting sqref="K650:M654">
    <cfRule type="cellIs" dxfId="1372" priority="3849" operator="equal">
      <formula>0</formula>
    </cfRule>
  </conditionalFormatting>
  <conditionalFormatting sqref="H650:H654">
    <cfRule type="cellIs" dxfId="1371" priority="3848" operator="equal">
      <formula>"x"</formula>
    </cfRule>
  </conditionalFormatting>
  <conditionalFormatting sqref="H650:H654">
    <cfRule type="cellIs" dxfId="1370" priority="3846" operator="equal">
      <formula>"x"</formula>
    </cfRule>
    <cfRule type="cellIs" dxfId="1369" priority="3847" operator="greaterThan">
      <formula>1753</formula>
    </cfRule>
  </conditionalFormatting>
  <conditionalFormatting sqref="N650:N654">
    <cfRule type="cellIs" dxfId="1368" priority="3824" operator="between">
      <formula>121</formula>
      <formula>129</formula>
    </cfRule>
    <cfRule type="cellIs" dxfId="1367" priority="3826" operator="equal">
      <formula>527</formula>
    </cfRule>
    <cfRule type="cellIs" dxfId="1366" priority="3827" operator="equal">
      <formula>5212</formula>
    </cfRule>
    <cfRule type="cellIs" dxfId="1365" priority="3828" operator="equal">
      <formula>526</formula>
    </cfRule>
    <cfRule type="cellIs" dxfId="1364" priority="3830" operator="equal">
      <formula>8210</formula>
    </cfRule>
    <cfRule type="cellIs" dxfId="1363" priority="3832" operator="equal">
      <formula>7210</formula>
    </cfRule>
    <cfRule type="cellIs" dxfId="1362" priority="3834" operator="equal">
      <formula>4910</formula>
    </cfRule>
    <cfRule type="cellIs" dxfId="1361" priority="3836" operator="equal">
      <formula>6210</formula>
    </cfRule>
    <cfRule type="cellIs" dxfId="1360" priority="3838" operator="equal">
      <formula>5410</formula>
    </cfRule>
    <cfRule type="cellIs" dxfId="1359" priority="3840" operator="equal">
      <formula>3210</formula>
    </cfRule>
    <cfRule type="cellIs" dxfId="1358" priority="3843" operator="equal">
      <formula>111</formula>
    </cfRule>
  </conditionalFormatting>
  <conditionalFormatting sqref="F650:F654">
    <cfRule type="cellIs" dxfId="1357" priority="3825" operator="equal">
      <formula>12</formula>
    </cfRule>
    <cfRule type="cellIs" dxfId="1356" priority="3829" operator="equal">
      <formula>52</formula>
    </cfRule>
    <cfRule type="cellIs" dxfId="1355" priority="3831" operator="equal">
      <formula>82</formula>
    </cfRule>
    <cfRule type="cellIs" dxfId="1354" priority="3833" operator="equal">
      <formula>72</formula>
    </cfRule>
    <cfRule type="cellIs" dxfId="1353" priority="3835" operator="equal">
      <formula>49</formula>
    </cfRule>
    <cfRule type="cellIs" dxfId="1352" priority="3837" operator="equal">
      <formula>62</formula>
    </cfRule>
    <cfRule type="cellIs" dxfId="1351" priority="3839" operator="equal">
      <formula>54</formula>
    </cfRule>
    <cfRule type="cellIs" dxfId="1350" priority="3841" operator="equal">
      <formula>32</formula>
    </cfRule>
    <cfRule type="cellIs" dxfId="1349" priority="3842" operator="equal">
      <formula>11</formula>
    </cfRule>
  </conditionalFormatting>
  <conditionalFormatting sqref="K657:M661">
    <cfRule type="cellIs" dxfId="1348" priority="3823" operator="equal">
      <formula>0</formula>
    </cfRule>
  </conditionalFormatting>
  <conditionalFormatting sqref="H657:H661">
    <cfRule type="cellIs" dxfId="1347" priority="3822" operator="equal">
      <formula>"x"</formula>
    </cfRule>
  </conditionalFormatting>
  <conditionalFormatting sqref="H657:H661">
    <cfRule type="cellIs" dxfId="1346" priority="3820" operator="equal">
      <formula>"x"</formula>
    </cfRule>
    <cfRule type="cellIs" dxfId="1345" priority="3821" operator="greaterThan">
      <formula>1753</formula>
    </cfRule>
  </conditionalFormatting>
  <conditionalFormatting sqref="N657:N661">
    <cfRule type="cellIs" dxfId="1344" priority="3798" operator="between">
      <formula>121</formula>
      <formula>129</formula>
    </cfRule>
    <cfRule type="cellIs" dxfId="1343" priority="3800" operator="equal">
      <formula>527</formula>
    </cfRule>
    <cfRule type="cellIs" dxfId="1342" priority="3801" operator="equal">
      <formula>5212</formula>
    </cfRule>
    <cfRule type="cellIs" dxfId="1341" priority="3802" operator="equal">
      <formula>526</formula>
    </cfRule>
    <cfRule type="cellIs" dxfId="1340" priority="3804" operator="equal">
      <formula>8210</formula>
    </cfRule>
    <cfRule type="cellIs" dxfId="1339" priority="3806" operator="equal">
      <formula>7210</formula>
    </cfRule>
    <cfRule type="cellIs" dxfId="1338" priority="3808" operator="equal">
      <formula>4910</formula>
    </cfRule>
    <cfRule type="cellIs" dxfId="1337" priority="3810" operator="equal">
      <formula>6210</formula>
    </cfRule>
    <cfRule type="cellIs" dxfId="1336" priority="3812" operator="equal">
      <formula>5410</formula>
    </cfRule>
    <cfRule type="cellIs" dxfId="1335" priority="3814" operator="equal">
      <formula>3210</formula>
    </cfRule>
    <cfRule type="cellIs" dxfId="1334" priority="3817" operator="equal">
      <formula>111</formula>
    </cfRule>
  </conditionalFormatting>
  <conditionalFormatting sqref="F657:F661">
    <cfRule type="cellIs" dxfId="1333" priority="3799" operator="equal">
      <formula>12</formula>
    </cfRule>
    <cfRule type="cellIs" dxfId="1332" priority="3803" operator="equal">
      <formula>52</formula>
    </cfRule>
    <cfRule type="cellIs" dxfId="1331" priority="3805" operator="equal">
      <formula>82</formula>
    </cfRule>
    <cfRule type="cellIs" dxfId="1330" priority="3807" operator="equal">
      <formula>72</formula>
    </cfRule>
    <cfRule type="cellIs" dxfId="1329" priority="3809" operator="equal">
      <formula>49</formula>
    </cfRule>
    <cfRule type="cellIs" dxfId="1328" priority="3811" operator="equal">
      <formula>62</formula>
    </cfRule>
    <cfRule type="cellIs" dxfId="1327" priority="3813" operator="equal">
      <formula>54</formula>
    </cfRule>
    <cfRule type="cellIs" dxfId="1326" priority="3815" operator="equal">
      <formula>32</formula>
    </cfRule>
    <cfRule type="cellIs" dxfId="1325" priority="3816" operator="equal">
      <formula>11</formula>
    </cfRule>
  </conditionalFormatting>
  <conditionalFormatting sqref="K663:M667">
    <cfRule type="cellIs" dxfId="1324" priority="3797" operator="equal">
      <formula>0</formula>
    </cfRule>
  </conditionalFormatting>
  <conditionalFormatting sqref="H663:H667">
    <cfRule type="cellIs" dxfId="1323" priority="3796" operator="equal">
      <formula>"x"</formula>
    </cfRule>
  </conditionalFormatting>
  <conditionalFormatting sqref="H663:H667">
    <cfRule type="cellIs" dxfId="1322" priority="3794" operator="equal">
      <formula>"x"</formula>
    </cfRule>
    <cfRule type="cellIs" dxfId="1321" priority="3795" operator="greaterThan">
      <formula>1753</formula>
    </cfRule>
  </conditionalFormatting>
  <conditionalFormatting sqref="N663:N667">
    <cfRule type="cellIs" dxfId="1320" priority="3772" operator="between">
      <formula>121</formula>
      <formula>129</formula>
    </cfRule>
    <cfRule type="cellIs" dxfId="1319" priority="3774" operator="equal">
      <formula>527</formula>
    </cfRule>
    <cfRule type="cellIs" dxfId="1318" priority="3775" operator="equal">
      <formula>5212</formula>
    </cfRule>
    <cfRule type="cellIs" dxfId="1317" priority="3776" operator="equal">
      <formula>526</formula>
    </cfRule>
    <cfRule type="cellIs" dxfId="1316" priority="3778" operator="equal">
      <formula>8210</formula>
    </cfRule>
    <cfRule type="cellIs" dxfId="1315" priority="3780" operator="equal">
      <formula>7210</formula>
    </cfRule>
    <cfRule type="cellIs" dxfId="1314" priority="3782" operator="equal">
      <formula>4910</formula>
    </cfRule>
    <cfRule type="cellIs" dxfId="1313" priority="3784" operator="equal">
      <formula>6210</formula>
    </cfRule>
    <cfRule type="cellIs" dxfId="1312" priority="3786" operator="equal">
      <formula>5410</formula>
    </cfRule>
    <cfRule type="cellIs" dxfId="1311" priority="3788" operator="equal">
      <formula>3210</formula>
    </cfRule>
    <cfRule type="cellIs" dxfId="1310" priority="3791" operator="equal">
      <formula>111</formula>
    </cfRule>
  </conditionalFormatting>
  <conditionalFormatting sqref="F663:F667">
    <cfRule type="cellIs" dxfId="1309" priority="3773" operator="equal">
      <formula>12</formula>
    </cfRule>
    <cfRule type="cellIs" dxfId="1308" priority="3777" operator="equal">
      <formula>52</formula>
    </cfRule>
    <cfRule type="cellIs" dxfId="1307" priority="3779" operator="equal">
      <formula>82</formula>
    </cfRule>
    <cfRule type="cellIs" dxfId="1306" priority="3781" operator="equal">
      <formula>72</formula>
    </cfRule>
    <cfRule type="cellIs" dxfId="1305" priority="3783" operator="equal">
      <formula>49</formula>
    </cfRule>
    <cfRule type="cellIs" dxfId="1304" priority="3785" operator="equal">
      <formula>62</formula>
    </cfRule>
    <cfRule type="cellIs" dxfId="1303" priority="3787" operator="equal">
      <formula>54</formula>
    </cfRule>
    <cfRule type="cellIs" dxfId="1302" priority="3789" operator="equal">
      <formula>32</formula>
    </cfRule>
    <cfRule type="cellIs" dxfId="1301" priority="3790" operator="equal">
      <formula>11</formula>
    </cfRule>
  </conditionalFormatting>
  <conditionalFormatting sqref="K669:M673">
    <cfRule type="cellIs" dxfId="1300" priority="3771" operator="equal">
      <formula>0</formula>
    </cfRule>
  </conditionalFormatting>
  <conditionalFormatting sqref="H669:H673">
    <cfRule type="cellIs" dxfId="1299" priority="3770" operator="equal">
      <formula>"x"</formula>
    </cfRule>
  </conditionalFormatting>
  <conditionalFormatting sqref="H669:H673">
    <cfRule type="cellIs" dxfId="1298" priority="3768" operator="equal">
      <formula>"x"</formula>
    </cfRule>
    <cfRule type="cellIs" dxfId="1297" priority="3769" operator="greaterThan">
      <formula>1753</formula>
    </cfRule>
  </conditionalFormatting>
  <conditionalFormatting sqref="N669:N673">
    <cfRule type="cellIs" dxfId="1296" priority="3746" operator="between">
      <formula>121</formula>
      <formula>129</formula>
    </cfRule>
    <cfRule type="cellIs" dxfId="1295" priority="3748" operator="equal">
      <formula>527</formula>
    </cfRule>
    <cfRule type="cellIs" dxfId="1294" priority="3749" operator="equal">
      <formula>5212</formula>
    </cfRule>
    <cfRule type="cellIs" dxfId="1293" priority="3750" operator="equal">
      <formula>526</formula>
    </cfRule>
    <cfRule type="cellIs" dxfId="1292" priority="3752" operator="equal">
      <formula>8210</formula>
    </cfRule>
    <cfRule type="cellIs" dxfId="1291" priority="3754" operator="equal">
      <formula>7210</formula>
    </cfRule>
    <cfRule type="cellIs" dxfId="1290" priority="3756" operator="equal">
      <formula>4910</formula>
    </cfRule>
    <cfRule type="cellIs" dxfId="1289" priority="3758" operator="equal">
      <formula>6210</formula>
    </cfRule>
    <cfRule type="cellIs" dxfId="1288" priority="3760" operator="equal">
      <formula>5410</formula>
    </cfRule>
    <cfRule type="cellIs" dxfId="1287" priority="3762" operator="equal">
      <formula>3210</formula>
    </cfRule>
    <cfRule type="cellIs" dxfId="1286" priority="3765" operator="equal">
      <formula>111</formula>
    </cfRule>
  </conditionalFormatting>
  <conditionalFormatting sqref="F669:F673">
    <cfRule type="cellIs" dxfId="1285" priority="3747" operator="equal">
      <formula>12</formula>
    </cfRule>
    <cfRule type="cellIs" dxfId="1284" priority="3751" operator="equal">
      <formula>52</formula>
    </cfRule>
    <cfRule type="cellIs" dxfId="1283" priority="3753" operator="equal">
      <formula>82</formula>
    </cfRule>
    <cfRule type="cellIs" dxfId="1282" priority="3755" operator="equal">
      <formula>72</formula>
    </cfRule>
    <cfRule type="cellIs" dxfId="1281" priority="3757" operator="equal">
      <formula>49</formula>
    </cfRule>
    <cfRule type="cellIs" dxfId="1280" priority="3759" operator="equal">
      <formula>62</formula>
    </cfRule>
    <cfRule type="cellIs" dxfId="1279" priority="3761" operator="equal">
      <formula>54</formula>
    </cfRule>
    <cfRule type="cellIs" dxfId="1278" priority="3763" operator="equal">
      <formula>32</formula>
    </cfRule>
    <cfRule type="cellIs" dxfId="1277" priority="3764" operator="equal">
      <formula>11</formula>
    </cfRule>
  </conditionalFormatting>
  <conditionalFormatting sqref="K675:M679">
    <cfRule type="cellIs" dxfId="1276" priority="3745" operator="equal">
      <formula>0</formula>
    </cfRule>
  </conditionalFormatting>
  <conditionalFormatting sqref="H675:H679">
    <cfRule type="cellIs" dxfId="1275" priority="3744" operator="equal">
      <formula>"x"</formula>
    </cfRule>
  </conditionalFormatting>
  <conditionalFormatting sqref="H675:H679">
    <cfRule type="cellIs" dxfId="1274" priority="3742" operator="equal">
      <formula>"x"</formula>
    </cfRule>
    <cfRule type="cellIs" dxfId="1273" priority="3743" operator="greaterThan">
      <formula>1753</formula>
    </cfRule>
  </conditionalFormatting>
  <conditionalFormatting sqref="N675:N679">
    <cfRule type="cellIs" dxfId="1272" priority="3720" operator="between">
      <formula>121</formula>
      <formula>129</formula>
    </cfRule>
    <cfRule type="cellIs" dxfId="1271" priority="3722" operator="equal">
      <formula>527</formula>
    </cfRule>
    <cfRule type="cellIs" dxfId="1270" priority="3723" operator="equal">
      <formula>5212</formula>
    </cfRule>
    <cfRule type="cellIs" dxfId="1269" priority="3724" operator="equal">
      <formula>526</formula>
    </cfRule>
    <cfRule type="cellIs" dxfId="1268" priority="3726" operator="equal">
      <formula>8210</formula>
    </cfRule>
    <cfRule type="cellIs" dxfId="1267" priority="3728" operator="equal">
      <formula>7210</formula>
    </cfRule>
    <cfRule type="cellIs" dxfId="1266" priority="3730" operator="equal">
      <formula>4910</formula>
    </cfRule>
    <cfRule type="cellIs" dxfId="1265" priority="3732" operator="equal">
      <formula>6210</formula>
    </cfRule>
    <cfRule type="cellIs" dxfId="1264" priority="3734" operator="equal">
      <formula>5410</formula>
    </cfRule>
    <cfRule type="cellIs" dxfId="1263" priority="3736" operator="equal">
      <formula>3210</formula>
    </cfRule>
    <cfRule type="cellIs" dxfId="1262" priority="3739" operator="equal">
      <formula>111</formula>
    </cfRule>
  </conditionalFormatting>
  <conditionalFormatting sqref="F675:F679">
    <cfRule type="cellIs" dxfId="1261" priority="3721" operator="equal">
      <formula>12</formula>
    </cfRule>
    <cfRule type="cellIs" dxfId="1260" priority="3725" operator="equal">
      <formula>52</formula>
    </cfRule>
    <cfRule type="cellIs" dxfId="1259" priority="3727" operator="equal">
      <formula>82</formula>
    </cfRule>
    <cfRule type="cellIs" dxfId="1258" priority="3729" operator="equal">
      <formula>72</formula>
    </cfRule>
    <cfRule type="cellIs" dxfId="1257" priority="3731" operator="equal">
      <formula>49</formula>
    </cfRule>
    <cfRule type="cellIs" dxfId="1256" priority="3733" operator="equal">
      <formula>62</formula>
    </cfRule>
    <cfRule type="cellIs" dxfId="1255" priority="3735" operator="equal">
      <formula>54</formula>
    </cfRule>
    <cfRule type="cellIs" dxfId="1254" priority="3737" operator="equal">
      <formula>32</formula>
    </cfRule>
    <cfRule type="cellIs" dxfId="1253" priority="3738" operator="equal">
      <formula>11</formula>
    </cfRule>
  </conditionalFormatting>
  <conditionalFormatting sqref="K681:M685">
    <cfRule type="cellIs" dxfId="1252" priority="3719" operator="equal">
      <formula>0</formula>
    </cfRule>
  </conditionalFormatting>
  <conditionalFormatting sqref="H681:H685">
    <cfRule type="cellIs" dxfId="1251" priority="3718" operator="equal">
      <formula>"x"</formula>
    </cfRule>
  </conditionalFormatting>
  <conditionalFormatting sqref="H681:H685">
    <cfRule type="cellIs" dxfId="1250" priority="3716" operator="equal">
      <formula>"x"</formula>
    </cfRule>
    <cfRule type="cellIs" dxfId="1249" priority="3717" operator="greaterThan">
      <formula>1753</formula>
    </cfRule>
  </conditionalFormatting>
  <conditionalFormatting sqref="N681:N685">
    <cfRule type="cellIs" dxfId="1248" priority="3694" operator="between">
      <formula>121</formula>
      <formula>129</formula>
    </cfRule>
    <cfRule type="cellIs" dxfId="1247" priority="3696" operator="equal">
      <formula>527</formula>
    </cfRule>
    <cfRule type="cellIs" dxfId="1246" priority="3697" operator="equal">
      <formula>5212</formula>
    </cfRule>
    <cfRule type="cellIs" dxfId="1245" priority="3698" operator="equal">
      <formula>526</formula>
    </cfRule>
    <cfRule type="cellIs" dxfId="1244" priority="3700" operator="equal">
      <formula>8210</formula>
    </cfRule>
    <cfRule type="cellIs" dxfId="1243" priority="3702" operator="equal">
      <formula>7210</formula>
    </cfRule>
    <cfRule type="cellIs" dxfId="1242" priority="3704" operator="equal">
      <formula>4910</formula>
    </cfRule>
    <cfRule type="cellIs" dxfId="1241" priority="3706" operator="equal">
      <formula>6210</formula>
    </cfRule>
    <cfRule type="cellIs" dxfId="1240" priority="3708" operator="equal">
      <formula>5410</formula>
    </cfRule>
    <cfRule type="cellIs" dxfId="1239" priority="3710" operator="equal">
      <formula>3210</formula>
    </cfRule>
    <cfRule type="cellIs" dxfId="1238" priority="3713" operator="equal">
      <formula>111</formula>
    </cfRule>
  </conditionalFormatting>
  <conditionalFormatting sqref="F681:F685">
    <cfRule type="cellIs" dxfId="1237" priority="3695" operator="equal">
      <formula>12</formula>
    </cfRule>
    <cfRule type="cellIs" dxfId="1236" priority="3699" operator="equal">
      <formula>52</formula>
    </cfRule>
    <cfRule type="cellIs" dxfId="1235" priority="3701" operator="equal">
      <formula>82</formula>
    </cfRule>
    <cfRule type="cellIs" dxfId="1234" priority="3703" operator="equal">
      <formula>72</formula>
    </cfRule>
    <cfRule type="cellIs" dxfId="1233" priority="3705" operator="equal">
      <formula>49</formula>
    </cfRule>
    <cfRule type="cellIs" dxfId="1232" priority="3707" operator="equal">
      <formula>62</formula>
    </cfRule>
    <cfRule type="cellIs" dxfId="1231" priority="3709" operator="equal">
      <formula>54</formula>
    </cfRule>
    <cfRule type="cellIs" dxfId="1230" priority="3711" operator="equal">
      <formula>32</formula>
    </cfRule>
    <cfRule type="cellIs" dxfId="1229" priority="3712" operator="equal">
      <formula>11</formula>
    </cfRule>
  </conditionalFormatting>
  <conditionalFormatting sqref="K687:M691">
    <cfRule type="cellIs" dxfId="1228" priority="3693" operator="equal">
      <formula>0</formula>
    </cfRule>
  </conditionalFormatting>
  <conditionalFormatting sqref="H687:H691">
    <cfRule type="cellIs" dxfId="1227" priority="3692" operator="equal">
      <formula>"x"</formula>
    </cfRule>
  </conditionalFormatting>
  <conditionalFormatting sqref="H687:H691">
    <cfRule type="cellIs" dxfId="1226" priority="3690" operator="equal">
      <formula>"x"</formula>
    </cfRule>
    <cfRule type="cellIs" dxfId="1225" priority="3691" operator="greaterThan">
      <formula>1753</formula>
    </cfRule>
  </conditionalFormatting>
  <conditionalFormatting sqref="N687:N691">
    <cfRule type="cellIs" dxfId="1224" priority="3668" operator="between">
      <formula>121</formula>
      <formula>129</formula>
    </cfRule>
    <cfRule type="cellIs" dxfId="1223" priority="3670" operator="equal">
      <formula>527</formula>
    </cfRule>
    <cfRule type="cellIs" dxfId="1222" priority="3671" operator="equal">
      <formula>5212</formula>
    </cfRule>
    <cfRule type="cellIs" dxfId="1221" priority="3672" operator="equal">
      <formula>526</formula>
    </cfRule>
    <cfRule type="cellIs" dxfId="1220" priority="3674" operator="equal">
      <formula>8210</formula>
    </cfRule>
    <cfRule type="cellIs" dxfId="1219" priority="3676" operator="equal">
      <formula>7210</formula>
    </cfRule>
    <cfRule type="cellIs" dxfId="1218" priority="3678" operator="equal">
      <formula>4910</formula>
    </cfRule>
    <cfRule type="cellIs" dxfId="1217" priority="3680" operator="equal">
      <formula>6210</formula>
    </cfRule>
    <cfRule type="cellIs" dxfId="1216" priority="3682" operator="equal">
      <formula>5410</formula>
    </cfRule>
    <cfRule type="cellIs" dxfId="1215" priority="3684" operator="equal">
      <formula>3210</formula>
    </cfRule>
    <cfRule type="cellIs" dxfId="1214" priority="3687" operator="equal">
      <formula>111</formula>
    </cfRule>
  </conditionalFormatting>
  <conditionalFormatting sqref="F687:F691">
    <cfRule type="cellIs" dxfId="1213" priority="3669" operator="equal">
      <formula>12</formula>
    </cfRule>
    <cfRule type="cellIs" dxfId="1212" priority="3673" operator="equal">
      <formula>52</formula>
    </cfRule>
    <cfRule type="cellIs" dxfId="1211" priority="3675" operator="equal">
      <formula>82</formula>
    </cfRule>
    <cfRule type="cellIs" dxfId="1210" priority="3677" operator="equal">
      <formula>72</formula>
    </cfRule>
    <cfRule type="cellIs" dxfId="1209" priority="3679" operator="equal">
      <formula>49</formula>
    </cfRule>
    <cfRule type="cellIs" dxfId="1208" priority="3681" operator="equal">
      <formula>62</formula>
    </cfRule>
    <cfRule type="cellIs" dxfId="1207" priority="3683" operator="equal">
      <formula>54</formula>
    </cfRule>
    <cfRule type="cellIs" dxfId="1206" priority="3685" operator="equal">
      <formula>32</formula>
    </cfRule>
    <cfRule type="cellIs" dxfId="1205" priority="3686" operator="equal">
      <formula>11</formula>
    </cfRule>
  </conditionalFormatting>
  <conditionalFormatting sqref="K693:M697">
    <cfRule type="cellIs" dxfId="1204" priority="3667" operator="equal">
      <formula>0</formula>
    </cfRule>
  </conditionalFormatting>
  <conditionalFormatting sqref="H693:H697">
    <cfRule type="cellIs" dxfId="1203" priority="3666" operator="equal">
      <formula>"x"</formula>
    </cfRule>
  </conditionalFormatting>
  <conditionalFormatting sqref="H693:H697">
    <cfRule type="cellIs" dxfId="1202" priority="3664" operator="equal">
      <formula>"x"</formula>
    </cfRule>
    <cfRule type="cellIs" dxfId="1201" priority="3665" operator="greaterThan">
      <formula>1753</formula>
    </cfRule>
  </conditionalFormatting>
  <conditionalFormatting sqref="N693:N697">
    <cfRule type="cellIs" dxfId="1200" priority="3642" operator="between">
      <formula>121</formula>
      <formula>129</formula>
    </cfRule>
    <cfRule type="cellIs" dxfId="1199" priority="3644" operator="equal">
      <formula>527</formula>
    </cfRule>
    <cfRule type="cellIs" dxfId="1198" priority="3645" operator="equal">
      <formula>5212</formula>
    </cfRule>
    <cfRule type="cellIs" dxfId="1197" priority="3646" operator="equal">
      <formula>526</formula>
    </cfRule>
    <cfRule type="cellIs" dxfId="1196" priority="3648" operator="equal">
      <formula>8210</formula>
    </cfRule>
    <cfRule type="cellIs" dxfId="1195" priority="3650" operator="equal">
      <formula>7210</formula>
    </cfRule>
    <cfRule type="cellIs" dxfId="1194" priority="3652" operator="equal">
      <formula>4910</formula>
    </cfRule>
    <cfRule type="cellIs" dxfId="1193" priority="3654" operator="equal">
      <formula>6210</formula>
    </cfRule>
    <cfRule type="cellIs" dxfId="1192" priority="3656" operator="equal">
      <formula>5410</formula>
    </cfRule>
    <cfRule type="cellIs" dxfId="1191" priority="3658" operator="equal">
      <formula>3210</formula>
    </cfRule>
    <cfRule type="cellIs" dxfId="1190" priority="3661" operator="equal">
      <formula>111</formula>
    </cfRule>
  </conditionalFormatting>
  <conditionalFormatting sqref="F693:F697">
    <cfRule type="cellIs" dxfId="1189" priority="3643" operator="equal">
      <formula>12</formula>
    </cfRule>
    <cfRule type="cellIs" dxfId="1188" priority="3647" operator="equal">
      <formula>52</formula>
    </cfRule>
    <cfRule type="cellIs" dxfId="1187" priority="3649" operator="equal">
      <formula>82</formula>
    </cfRule>
    <cfRule type="cellIs" dxfId="1186" priority="3651" operator="equal">
      <formula>72</formula>
    </cfRule>
    <cfRule type="cellIs" dxfId="1185" priority="3653" operator="equal">
      <formula>49</formula>
    </cfRule>
    <cfRule type="cellIs" dxfId="1184" priority="3655" operator="equal">
      <formula>62</formula>
    </cfRule>
    <cfRule type="cellIs" dxfId="1183" priority="3657" operator="equal">
      <formula>54</formula>
    </cfRule>
    <cfRule type="cellIs" dxfId="1182" priority="3659" operator="equal">
      <formula>32</formula>
    </cfRule>
    <cfRule type="cellIs" dxfId="1181" priority="3660" operator="equal">
      <formula>11</formula>
    </cfRule>
  </conditionalFormatting>
  <conditionalFormatting sqref="K699:M703">
    <cfRule type="cellIs" dxfId="1180" priority="3641" operator="equal">
      <formula>0</formula>
    </cfRule>
  </conditionalFormatting>
  <conditionalFormatting sqref="H699:H703">
    <cfRule type="cellIs" dxfId="1179" priority="3640" operator="equal">
      <formula>"x"</formula>
    </cfRule>
  </conditionalFormatting>
  <conditionalFormatting sqref="H699:H703">
    <cfRule type="cellIs" dxfId="1178" priority="3638" operator="equal">
      <formula>"x"</formula>
    </cfRule>
    <cfRule type="cellIs" dxfId="1177" priority="3639" operator="greaterThan">
      <formula>1753</formula>
    </cfRule>
  </conditionalFormatting>
  <conditionalFormatting sqref="N699:N703">
    <cfRule type="cellIs" dxfId="1176" priority="3616" operator="between">
      <formula>121</formula>
      <formula>129</formula>
    </cfRule>
    <cfRule type="cellIs" dxfId="1175" priority="3618" operator="equal">
      <formula>527</formula>
    </cfRule>
    <cfRule type="cellIs" dxfId="1174" priority="3619" operator="equal">
      <formula>5212</formula>
    </cfRule>
    <cfRule type="cellIs" dxfId="1173" priority="3620" operator="equal">
      <formula>526</formula>
    </cfRule>
    <cfRule type="cellIs" dxfId="1172" priority="3622" operator="equal">
      <formula>8210</formula>
    </cfRule>
    <cfRule type="cellIs" dxfId="1171" priority="3624" operator="equal">
      <formula>7210</formula>
    </cfRule>
    <cfRule type="cellIs" dxfId="1170" priority="3626" operator="equal">
      <formula>4910</formula>
    </cfRule>
    <cfRule type="cellIs" dxfId="1169" priority="3628" operator="equal">
      <formula>6210</formula>
    </cfRule>
    <cfRule type="cellIs" dxfId="1168" priority="3630" operator="equal">
      <formula>5410</formula>
    </cfRule>
    <cfRule type="cellIs" dxfId="1167" priority="3632" operator="equal">
      <formula>3210</formula>
    </cfRule>
    <cfRule type="cellIs" dxfId="1166" priority="3635" operator="equal">
      <formula>111</formula>
    </cfRule>
  </conditionalFormatting>
  <conditionalFormatting sqref="F699:F703">
    <cfRule type="cellIs" dxfId="1165" priority="3617" operator="equal">
      <formula>12</formula>
    </cfRule>
    <cfRule type="cellIs" dxfId="1164" priority="3621" operator="equal">
      <formula>52</formula>
    </cfRule>
    <cfRule type="cellIs" dxfId="1163" priority="3623" operator="equal">
      <formula>82</formula>
    </cfRule>
    <cfRule type="cellIs" dxfId="1162" priority="3625" operator="equal">
      <formula>72</formula>
    </cfRule>
    <cfRule type="cellIs" dxfId="1161" priority="3627" operator="equal">
      <formula>49</formula>
    </cfRule>
    <cfRule type="cellIs" dxfId="1160" priority="3629" operator="equal">
      <formula>62</formula>
    </cfRule>
    <cfRule type="cellIs" dxfId="1159" priority="3631" operator="equal">
      <formula>54</formula>
    </cfRule>
    <cfRule type="cellIs" dxfId="1158" priority="3633" operator="equal">
      <formula>32</formula>
    </cfRule>
    <cfRule type="cellIs" dxfId="1157" priority="3634" operator="equal">
      <formula>11</formula>
    </cfRule>
  </conditionalFormatting>
  <conditionalFormatting sqref="K705:M709">
    <cfRule type="cellIs" dxfId="1156" priority="3615" operator="equal">
      <formula>0</formula>
    </cfRule>
  </conditionalFormatting>
  <conditionalFormatting sqref="H705:H709">
    <cfRule type="cellIs" dxfId="1155" priority="3614" operator="equal">
      <formula>"x"</formula>
    </cfRule>
  </conditionalFormatting>
  <conditionalFormatting sqref="H705:H709">
    <cfRule type="cellIs" dxfId="1154" priority="3612" operator="equal">
      <formula>"x"</formula>
    </cfRule>
    <cfRule type="cellIs" dxfId="1153" priority="3613" operator="greaterThan">
      <formula>1753</formula>
    </cfRule>
  </conditionalFormatting>
  <conditionalFormatting sqref="N705:N709">
    <cfRule type="cellIs" dxfId="1152" priority="3590" operator="between">
      <formula>121</formula>
      <formula>129</formula>
    </cfRule>
    <cfRule type="cellIs" dxfId="1151" priority="3592" operator="equal">
      <formula>527</formula>
    </cfRule>
    <cfRule type="cellIs" dxfId="1150" priority="3593" operator="equal">
      <formula>5212</formula>
    </cfRule>
    <cfRule type="cellIs" dxfId="1149" priority="3594" operator="equal">
      <formula>526</formula>
    </cfRule>
    <cfRule type="cellIs" dxfId="1148" priority="3596" operator="equal">
      <formula>8210</formula>
    </cfRule>
    <cfRule type="cellIs" dxfId="1147" priority="3598" operator="equal">
      <formula>7210</formula>
    </cfRule>
    <cfRule type="cellIs" dxfId="1146" priority="3600" operator="equal">
      <formula>4910</formula>
    </cfRule>
    <cfRule type="cellIs" dxfId="1145" priority="3602" operator="equal">
      <formula>6210</formula>
    </cfRule>
    <cfRule type="cellIs" dxfId="1144" priority="3604" operator="equal">
      <formula>5410</formula>
    </cfRule>
    <cfRule type="cellIs" dxfId="1143" priority="3606" operator="equal">
      <formula>3210</formula>
    </cfRule>
    <cfRule type="cellIs" dxfId="1142" priority="3609" operator="equal">
      <formula>111</formula>
    </cfRule>
  </conditionalFormatting>
  <conditionalFormatting sqref="F705:F709">
    <cfRule type="cellIs" dxfId="1141" priority="3591" operator="equal">
      <formula>12</formula>
    </cfRule>
    <cfRule type="cellIs" dxfId="1140" priority="3595" operator="equal">
      <formula>52</formula>
    </cfRule>
    <cfRule type="cellIs" dxfId="1139" priority="3597" operator="equal">
      <formula>82</formula>
    </cfRule>
    <cfRule type="cellIs" dxfId="1138" priority="3599" operator="equal">
      <formula>72</formula>
    </cfRule>
    <cfRule type="cellIs" dxfId="1137" priority="3601" operator="equal">
      <formula>49</formula>
    </cfRule>
    <cfRule type="cellIs" dxfId="1136" priority="3603" operator="equal">
      <formula>62</formula>
    </cfRule>
    <cfRule type="cellIs" dxfId="1135" priority="3605" operator="equal">
      <formula>54</formula>
    </cfRule>
    <cfRule type="cellIs" dxfId="1134" priority="3607" operator="equal">
      <formula>32</formula>
    </cfRule>
    <cfRule type="cellIs" dxfId="1133" priority="3608" operator="equal">
      <formula>11</formula>
    </cfRule>
  </conditionalFormatting>
  <conditionalFormatting sqref="K712:M716">
    <cfRule type="cellIs" dxfId="1132" priority="3589" operator="equal">
      <formula>0</formula>
    </cfRule>
  </conditionalFormatting>
  <conditionalFormatting sqref="H712:H716">
    <cfRule type="cellIs" dxfId="1131" priority="3588" operator="equal">
      <formula>"x"</formula>
    </cfRule>
  </conditionalFormatting>
  <conditionalFormatting sqref="H712:H716">
    <cfRule type="cellIs" dxfId="1130" priority="3586" operator="equal">
      <formula>"x"</formula>
    </cfRule>
    <cfRule type="cellIs" dxfId="1129" priority="3587" operator="greaterThan">
      <formula>1753</formula>
    </cfRule>
  </conditionalFormatting>
  <conditionalFormatting sqref="N712:N716">
    <cfRule type="cellIs" dxfId="1128" priority="3564" operator="between">
      <formula>121</formula>
      <formula>129</formula>
    </cfRule>
    <cfRule type="cellIs" dxfId="1127" priority="3566" operator="equal">
      <formula>527</formula>
    </cfRule>
    <cfRule type="cellIs" dxfId="1126" priority="3567" operator="equal">
      <formula>5212</formula>
    </cfRule>
    <cfRule type="cellIs" dxfId="1125" priority="3568" operator="equal">
      <formula>526</formula>
    </cfRule>
    <cfRule type="cellIs" dxfId="1124" priority="3570" operator="equal">
      <formula>8210</formula>
    </cfRule>
    <cfRule type="cellIs" dxfId="1123" priority="3572" operator="equal">
      <formula>7210</formula>
    </cfRule>
    <cfRule type="cellIs" dxfId="1122" priority="3574" operator="equal">
      <formula>4910</formula>
    </cfRule>
    <cfRule type="cellIs" dxfId="1121" priority="3576" operator="equal">
      <formula>6210</formula>
    </cfRule>
    <cfRule type="cellIs" dxfId="1120" priority="3578" operator="equal">
      <formula>5410</formula>
    </cfRule>
    <cfRule type="cellIs" dxfId="1119" priority="3580" operator="equal">
      <formula>3210</formula>
    </cfRule>
    <cfRule type="cellIs" dxfId="1118" priority="3583" operator="equal">
      <formula>111</formula>
    </cfRule>
  </conditionalFormatting>
  <conditionalFormatting sqref="F712:F716">
    <cfRule type="cellIs" dxfId="1117" priority="3565" operator="equal">
      <formula>12</formula>
    </cfRule>
    <cfRule type="cellIs" dxfId="1116" priority="3569" operator="equal">
      <formula>52</formula>
    </cfRule>
    <cfRule type="cellIs" dxfId="1115" priority="3571" operator="equal">
      <formula>82</formula>
    </cfRule>
    <cfRule type="cellIs" dxfId="1114" priority="3573" operator="equal">
      <formula>72</formula>
    </cfRule>
    <cfRule type="cellIs" dxfId="1113" priority="3575" operator="equal">
      <formula>49</formula>
    </cfRule>
    <cfRule type="cellIs" dxfId="1112" priority="3577" operator="equal">
      <formula>62</formula>
    </cfRule>
    <cfRule type="cellIs" dxfId="1111" priority="3579" operator="equal">
      <formula>54</formula>
    </cfRule>
    <cfRule type="cellIs" dxfId="1110" priority="3581" operator="equal">
      <formula>32</formula>
    </cfRule>
    <cfRule type="cellIs" dxfId="1109" priority="3582" operator="equal">
      <formula>11</formula>
    </cfRule>
  </conditionalFormatting>
  <conditionalFormatting sqref="K719:M723">
    <cfRule type="cellIs" dxfId="1108" priority="3563" operator="equal">
      <formula>0</formula>
    </cfRule>
  </conditionalFormatting>
  <conditionalFormatting sqref="H719:H723">
    <cfRule type="cellIs" dxfId="1107" priority="3562" operator="equal">
      <formula>"x"</formula>
    </cfRule>
  </conditionalFormatting>
  <conditionalFormatting sqref="H719:H723">
    <cfRule type="cellIs" dxfId="1106" priority="3560" operator="equal">
      <formula>"x"</formula>
    </cfRule>
    <cfRule type="cellIs" dxfId="1105" priority="3561" operator="greaterThan">
      <formula>1753</formula>
    </cfRule>
  </conditionalFormatting>
  <conditionalFormatting sqref="N719:N723">
    <cfRule type="cellIs" dxfId="1104" priority="3538" operator="between">
      <formula>121</formula>
      <formula>129</formula>
    </cfRule>
    <cfRule type="cellIs" dxfId="1103" priority="3540" operator="equal">
      <formula>527</formula>
    </cfRule>
    <cfRule type="cellIs" dxfId="1102" priority="3541" operator="equal">
      <formula>5212</formula>
    </cfRule>
    <cfRule type="cellIs" dxfId="1101" priority="3542" operator="equal">
      <formula>526</formula>
    </cfRule>
    <cfRule type="cellIs" dxfId="1100" priority="3544" operator="equal">
      <formula>8210</formula>
    </cfRule>
    <cfRule type="cellIs" dxfId="1099" priority="3546" operator="equal">
      <formula>7210</formula>
    </cfRule>
    <cfRule type="cellIs" dxfId="1098" priority="3548" operator="equal">
      <formula>4910</formula>
    </cfRule>
    <cfRule type="cellIs" dxfId="1097" priority="3550" operator="equal">
      <formula>6210</formula>
    </cfRule>
    <cfRule type="cellIs" dxfId="1096" priority="3552" operator="equal">
      <formula>5410</formula>
    </cfRule>
    <cfRule type="cellIs" dxfId="1095" priority="3554" operator="equal">
      <formula>3210</formula>
    </cfRule>
    <cfRule type="cellIs" dxfId="1094" priority="3557" operator="equal">
      <formula>111</formula>
    </cfRule>
  </conditionalFormatting>
  <conditionalFormatting sqref="F719:F723">
    <cfRule type="cellIs" dxfId="1093" priority="3539" operator="equal">
      <formula>12</formula>
    </cfRule>
    <cfRule type="cellIs" dxfId="1092" priority="3543" operator="equal">
      <formula>52</formula>
    </cfRule>
    <cfRule type="cellIs" dxfId="1091" priority="3545" operator="equal">
      <formula>82</formula>
    </cfRule>
    <cfRule type="cellIs" dxfId="1090" priority="3547" operator="equal">
      <formula>72</formula>
    </cfRule>
    <cfRule type="cellIs" dxfId="1089" priority="3549" operator="equal">
      <formula>49</formula>
    </cfRule>
    <cfRule type="cellIs" dxfId="1088" priority="3551" operator="equal">
      <formula>62</formula>
    </cfRule>
    <cfRule type="cellIs" dxfId="1087" priority="3553" operator="equal">
      <formula>54</formula>
    </cfRule>
    <cfRule type="cellIs" dxfId="1086" priority="3555" operator="equal">
      <formula>32</formula>
    </cfRule>
    <cfRule type="cellIs" dxfId="1085" priority="3556" operator="equal">
      <formula>11</formula>
    </cfRule>
  </conditionalFormatting>
  <conditionalFormatting sqref="K725:M729">
    <cfRule type="cellIs" dxfId="1084" priority="3537" operator="equal">
      <formula>0</formula>
    </cfRule>
  </conditionalFormatting>
  <conditionalFormatting sqref="H725:H729">
    <cfRule type="cellIs" dxfId="1083" priority="3536" operator="equal">
      <formula>"x"</formula>
    </cfRule>
  </conditionalFormatting>
  <conditionalFormatting sqref="H725:H729">
    <cfRule type="cellIs" dxfId="1082" priority="3534" operator="equal">
      <formula>"x"</formula>
    </cfRule>
    <cfRule type="cellIs" dxfId="1081" priority="3535" operator="greaterThan">
      <formula>1753</formula>
    </cfRule>
  </conditionalFormatting>
  <conditionalFormatting sqref="N725:N729">
    <cfRule type="cellIs" dxfId="1080" priority="3512" operator="between">
      <formula>121</formula>
      <formula>129</formula>
    </cfRule>
    <cfRule type="cellIs" dxfId="1079" priority="3514" operator="equal">
      <formula>527</formula>
    </cfRule>
    <cfRule type="cellIs" dxfId="1078" priority="3515" operator="equal">
      <formula>5212</formula>
    </cfRule>
    <cfRule type="cellIs" dxfId="1077" priority="3516" operator="equal">
      <formula>526</formula>
    </cfRule>
    <cfRule type="cellIs" dxfId="1076" priority="3518" operator="equal">
      <formula>8210</formula>
    </cfRule>
    <cfRule type="cellIs" dxfId="1075" priority="3520" operator="equal">
      <formula>7210</formula>
    </cfRule>
    <cfRule type="cellIs" dxfId="1074" priority="3522" operator="equal">
      <formula>4910</formula>
    </cfRule>
    <cfRule type="cellIs" dxfId="1073" priority="3524" operator="equal">
      <formula>6210</formula>
    </cfRule>
    <cfRule type="cellIs" dxfId="1072" priority="3526" operator="equal">
      <formula>5410</formula>
    </cfRule>
    <cfRule type="cellIs" dxfId="1071" priority="3528" operator="equal">
      <formula>3210</formula>
    </cfRule>
    <cfRule type="cellIs" dxfId="1070" priority="3531" operator="equal">
      <formula>111</formula>
    </cfRule>
  </conditionalFormatting>
  <conditionalFormatting sqref="F725:F729">
    <cfRule type="cellIs" dxfId="1069" priority="3513" operator="equal">
      <formula>12</formula>
    </cfRule>
    <cfRule type="cellIs" dxfId="1068" priority="3517" operator="equal">
      <formula>52</formula>
    </cfRule>
    <cfRule type="cellIs" dxfId="1067" priority="3519" operator="equal">
      <formula>82</formula>
    </cfRule>
    <cfRule type="cellIs" dxfId="1066" priority="3521" operator="equal">
      <formula>72</formula>
    </cfRule>
    <cfRule type="cellIs" dxfId="1065" priority="3523" operator="equal">
      <formula>49</formula>
    </cfRule>
    <cfRule type="cellIs" dxfId="1064" priority="3525" operator="equal">
      <formula>62</formula>
    </cfRule>
    <cfRule type="cellIs" dxfId="1063" priority="3527" operator="equal">
      <formula>54</formula>
    </cfRule>
    <cfRule type="cellIs" dxfId="1062" priority="3529" operator="equal">
      <formula>32</formula>
    </cfRule>
    <cfRule type="cellIs" dxfId="1061" priority="3530" operator="equal">
      <formula>11</formula>
    </cfRule>
  </conditionalFormatting>
  <conditionalFormatting sqref="K731:M735">
    <cfRule type="cellIs" dxfId="1060" priority="3511" operator="equal">
      <formula>0</formula>
    </cfRule>
  </conditionalFormatting>
  <conditionalFormatting sqref="H731:H735">
    <cfRule type="cellIs" dxfId="1059" priority="3510" operator="equal">
      <formula>"x"</formula>
    </cfRule>
  </conditionalFormatting>
  <conditionalFormatting sqref="H731:H735">
    <cfRule type="cellIs" dxfId="1058" priority="3508" operator="equal">
      <formula>"x"</formula>
    </cfRule>
    <cfRule type="cellIs" dxfId="1057" priority="3509" operator="greaterThan">
      <formula>1753</formula>
    </cfRule>
  </conditionalFormatting>
  <conditionalFormatting sqref="N731:N735">
    <cfRule type="cellIs" dxfId="1056" priority="3486" operator="between">
      <formula>121</formula>
      <formula>129</formula>
    </cfRule>
    <cfRule type="cellIs" dxfId="1055" priority="3488" operator="equal">
      <formula>527</formula>
    </cfRule>
    <cfRule type="cellIs" dxfId="1054" priority="3489" operator="equal">
      <formula>5212</formula>
    </cfRule>
    <cfRule type="cellIs" dxfId="1053" priority="3490" operator="equal">
      <formula>526</formula>
    </cfRule>
    <cfRule type="cellIs" dxfId="1052" priority="3492" operator="equal">
      <formula>8210</formula>
    </cfRule>
    <cfRule type="cellIs" dxfId="1051" priority="3494" operator="equal">
      <formula>7210</formula>
    </cfRule>
    <cfRule type="cellIs" dxfId="1050" priority="3496" operator="equal">
      <formula>4910</formula>
    </cfRule>
    <cfRule type="cellIs" dxfId="1049" priority="3498" operator="equal">
      <formula>6210</formula>
    </cfRule>
    <cfRule type="cellIs" dxfId="1048" priority="3500" operator="equal">
      <formula>5410</formula>
    </cfRule>
    <cfRule type="cellIs" dxfId="1047" priority="3502" operator="equal">
      <formula>3210</formula>
    </cfRule>
    <cfRule type="cellIs" dxfId="1046" priority="3505" operator="equal">
      <formula>111</formula>
    </cfRule>
  </conditionalFormatting>
  <conditionalFormatting sqref="F731:F735">
    <cfRule type="cellIs" dxfId="1045" priority="3487" operator="equal">
      <formula>12</formula>
    </cfRule>
    <cfRule type="cellIs" dxfId="1044" priority="3491" operator="equal">
      <formula>52</formula>
    </cfRule>
    <cfRule type="cellIs" dxfId="1043" priority="3493" operator="equal">
      <formula>82</formula>
    </cfRule>
    <cfRule type="cellIs" dxfId="1042" priority="3495" operator="equal">
      <formula>72</formula>
    </cfRule>
    <cfRule type="cellIs" dxfId="1041" priority="3497" operator="equal">
      <formula>49</formula>
    </cfRule>
    <cfRule type="cellIs" dxfId="1040" priority="3499" operator="equal">
      <formula>62</formula>
    </cfRule>
    <cfRule type="cellIs" dxfId="1039" priority="3501" operator="equal">
      <formula>54</formula>
    </cfRule>
    <cfRule type="cellIs" dxfId="1038" priority="3503" operator="equal">
      <formula>32</formula>
    </cfRule>
    <cfRule type="cellIs" dxfId="1037" priority="3504" operator="equal">
      <formula>11</formula>
    </cfRule>
  </conditionalFormatting>
  <conditionalFormatting sqref="K737:M741">
    <cfRule type="cellIs" dxfId="1036" priority="3485" operator="equal">
      <formula>0</formula>
    </cfRule>
  </conditionalFormatting>
  <conditionalFormatting sqref="H737:H741">
    <cfRule type="cellIs" dxfId="1035" priority="3484" operator="equal">
      <formula>"x"</formula>
    </cfRule>
  </conditionalFormatting>
  <conditionalFormatting sqref="H737:H741">
    <cfRule type="cellIs" dxfId="1034" priority="3482" operator="equal">
      <formula>"x"</formula>
    </cfRule>
    <cfRule type="cellIs" dxfId="1033" priority="3483" operator="greaterThan">
      <formula>1753</formula>
    </cfRule>
  </conditionalFormatting>
  <conditionalFormatting sqref="N737:N741">
    <cfRule type="cellIs" dxfId="1032" priority="3460" operator="between">
      <formula>121</formula>
      <formula>129</formula>
    </cfRule>
    <cfRule type="cellIs" dxfId="1031" priority="3462" operator="equal">
      <formula>527</formula>
    </cfRule>
    <cfRule type="cellIs" dxfId="1030" priority="3463" operator="equal">
      <formula>5212</formula>
    </cfRule>
    <cfRule type="cellIs" dxfId="1029" priority="3464" operator="equal">
      <formula>526</formula>
    </cfRule>
    <cfRule type="cellIs" dxfId="1028" priority="3466" operator="equal">
      <formula>8210</formula>
    </cfRule>
    <cfRule type="cellIs" dxfId="1027" priority="3468" operator="equal">
      <formula>7210</formula>
    </cfRule>
    <cfRule type="cellIs" dxfId="1026" priority="3470" operator="equal">
      <formula>4910</formula>
    </cfRule>
    <cfRule type="cellIs" dxfId="1025" priority="3472" operator="equal">
      <formula>6210</formula>
    </cfRule>
    <cfRule type="cellIs" dxfId="1024" priority="3474" operator="equal">
      <formula>5410</formula>
    </cfRule>
    <cfRule type="cellIs" dxfId="1023" priority="3476" operator="equal">
      <formula>3210</formula>
    </cfRule>
    <cfRule type="cellIs" dxfId="1022" priority="3479" operator="equal">
      <formula>111</formula>
    </cfRule>
  </conditionalFormatting>
  <conditionalFormatting sqref="F737:F741">
    <cfRule type="cellIs" dxfId="1021" priority="3461" operator="equal">
      <formula>12</formula>
    </cfRule>
    <cfRule type="cellIs" dxfId="1020" priority="3465" operator="equal">
      <formula>52</formula>
    </cfRule>
    <cfRule type="cellIs" dxfId="1019" priority="3467" operator="equal">
      <formula>82</formula>
    </cfRule>
    <cfRule type="cellIs" dxfId="1018" priority="3469" operator="equal">
      <formula>72</formula>
    </cfRule>
    <cfRule type="cellIs" dxfId="1017" priority="3471" operator="equal">
      <formula>49</formula>
    </cfRule>
    <cfRule type="cellIs" dxfId="1016" priority="3473" operator="equal">
      <formula>62</formula>
    </cfRule>
    <cfRule type="cellIs" dxfId="1015" priority="3475" operator="equal">
      <formula>54</formula>
    </cfRule>
    <cfRule type="cellIs" dxfId="1014" priority="3477" operator="equal">
      <formula>32</formula>
    </cfRule>
    <cfRule type="cellIs" dxfId="1013" priority="3478" operator="equal">
      <formula>11</formula>
    </cfRule>
  </conditionalFormatting>
  <conditionalFormatting sqref="K743:M747">
    <cfRule type="cellIs" dxfId="1012" priority="3459" operator="equal">
      <formula>0</formula>
    </cfRule>
  </conditionalFormatting>
  <conditionalFormatting sqref="H743:H747">
    <cfRule type="cellIs" dxfId="1011" priority="3458" operator="equal">
      <formula>"x"</formula>
    </cfRule>
  </conditionalFormatting>
  <conditionalFormatting sqref="H743:H747">
    <cfRule type="cellIs" dxfId="1010" priority="3456" operator="equal">
      <formula>"x"</formula>
    </cfRule>
    <cfRule type="cellIs" dxfId="1009" priority="3457" operator="greaterThan">
      <formula>1753</formula>
    </cfRule>
  </conditionalFormatting>
  <conditionalFormatting sqref="N743:N747">
    <cfRule type="cellIs" dxfId="1008" priority="3434" operator="between">
      <formula>121</formula>
      <formula>129</formula>
    </cfRule>
    <cfRule type="cellIs" dxfId="1007" priority="3436" operator="equal">
      <formula>527</formula>
    </cfRule>
    <cfRule type="cellIs" dxfId="1006" priority="3437" operator="equal">
      <formula>5212</formula>
    </cfRule>
    <cfRule type="cellIs" dxfId="1005" priority="3438" operator="equal">
      <formula>526</formula>
    </cfRule>
    <cfRule type="cellIs" dxfId="1004" priority="3440" operator="equal">
      <formula>8210</formula>
    </cfRule>
    <cfRule type="cellIs" dxfId="1003" priority="3442" operator="equal">
      <formula>7210</formula>
    </cfRule>
    <cfRule type="cellIs" dxfId="1002" priority="3444" operator="equal">
      <formula>4910</formula>
    </cfRule>
    <cfRule type="cellIs" dxfId="1001" priority="3446" operator="equal">
      <formula>6210</formula>
    </cfRule>
    <cfRule type="cellIs" dxfId="1000" priority="3448" operator="equal">
      <formula>5410</formula>
    </cfRule>
    <cfRule type="cellIs" dxfId="999" priority="3450" operator="equal">
      <formula>3210</formula>
    </cfRule>
    <cfRule type="cellIs" dxfId="998" priority="3453" operator="equal">
      <formula>111</formula>
    </cfRule>
  </conditionalFormatting>
  <conditionalFormatting sqref="F743:F747">
    <cfRule type="cellIs" dxfId="997" priority="3435" operator="equal">
      <formula>12</formula>
    </cfRule>
    <cfRule type="cellIs" dxfId="996" priority="3439" operator="equal">
      <formula>52</formula>
    </cfRule>
    <cfRule type="cellIs" dxfId="995" priority="3441" operator="equal">
      <formula>82</formula>
    </cfRule>
    <cfRule type="cellIs" dxfId="994" priority="3443" operator="equal">
      <formula>72</formula>
    </cfRule>
    <cfRule type="cellIs" dxfId="993" priority="3445" operator="equal">
      <formula>49</formula>
    </cfRule>
    <cfRule type="cellIs" dxfId="992" priority="3447" operator="equal">
      <formula>62</formula>
    </cfRule>
    <cfRule type="cellIs" dxfId="991" priority="3449" operator="equal">
      <formula>54</formula>
    </cfRule>
    <cfRule type="cellIs" dxfId="990" priority="3451" operator="equal">
      <formula>32</formula>
    </cfRule>
    <cfRule type="cellIs" dxfId="989" priority="3452" operator="equal">
      <formula>11</formula>
    </cfRule>
  </conditionalFormatting>
  <conditionalFormatting sqref="K749:M753">
    <cfRule type="cellIs" dxfId="988" priority="3433" operator="equal">
      <formula>0</formula>
    </cfRule>
  </conditionalFormatting>
  <conditionalFormatting sqref="H749:H753">
    <cfRule type="cellIs" dxfId="987" priority="3432" operator="equal">
      <formula>"x"</formula>
    </cfRule>
  </conditionalFormatting>
  <conditionalFormatting sqref="H749:H753">
    <cfRule type="cellIs" dxfId="986" priority="3430" operator="equal">
      <formula>"x"</formula>
    </cfRule>
    <cfRule type="cellIs" dxfId="985" priority="3431" operator="greaterThan">
      <formula>1753</formula>
    </cfRule>
  </conditionalFormatting>
  <conditionalFormatting sqref="N749:N753">
    <cfRule type="cellIs" dxfId="984" priority="3408" operator="between">
      <formula>121</formula>
      <formula>129</formula>
    </cfRule>
    <cfRule type="cellIs" dxfId="983" priority="3410" operator="equal">
      <formula>527</formula>
    </cfRule>
    <cfRule type="cellIs" dxfId="982" priority="3411" operator="equal">
      <formula>5212</formula>
    </cfRule>
    <cfRule type="cellIs" dxfId="981" priority="3412" operator="equal">
      <formula>526</formula>
    </cfRule>
    <cfRule type="cellIs" dxfId="980" priority="3414" operator="equal">
      <formula>8210</formula>
    </cfRule>
    <cfRule type="cellIs" dxfId="979" priority="3416" operator="equal">
      <formula>7210</formula>
    </cfRule>
    <cfRule type="cellIs" dxfId="978" priority="3418" operator="equal">
      <formula>4910</formula>
    </cfRule>
    <cfRule type="cellIs" dxfId="977" priority="3420" operator="equal">
      <formula>6210</formula>
    </cfRule>
    <cfRule type="cellIs" dxfId="976" priority="3422" operator="equal">
      <formula>5410</formula>
    </cfRule>
    <cfRule type="cellIs" dxfId="975" priority="3424" operator="equal">
      <formula>3210</formula>
    </cfRule>
    <cfRule type="cellIs" dxfId="974" priority="3427" operator="equal">
      <formula>111</formula>
    </cfRule>
  </conditionalFormatting>
  <conditionalFormatting sqref="F749:F753">
    <cfRule type="cellIs" dxfId="973" priority="3409" operator="equal">
      <formula>12</formula>
    </cfRule>
    <cfRule type="cellIs" dxfId="972" priority="3413" operator="equal">
      <formula>52</formula>
    </cfRule>
    <cfRule type="cellIs" dxfId="971" priority="3415" operator="equal">
      <formula>82</formula>
    </cfRule>
    <cfRule type="cellIs" dxfId="970" priority="3417" operator="equal">
      <formula>72</formula>
    </cfRule>
    <cfRule type="cellIs" dxfId="969" priority="3419" operator="equal">
      <formula>49</formula>
    </cfRule>
    <cfRule type="cellIs" dxfId="968" priority="3421" operator="equal">
      <formula>62</formula>
    </cfRule>
    <cfRule type="cellIs" dxfId="967" priority="3423" operator="equal">
      <formula>54</formula>
    </cfRule>
    <cfRule type="cellIs" dxfId="966" priority="3425" operator="equal">
      <formula>32</formula>
    </cfRule>
    <cfRule type="cellIs" dxfId="965" priority="3426" operator="equal">
      <formula>11</formula>
    </cfRule>
  </conditionalFormatting>
  <conditionalFormatting sqref="K755:M759">
    <cfRule type="cellIs" dxfId="964" priority="3407" operator="equal">
      <formula>0</formula>
    </cfRule>
  </conditionalFormatting>
  <conditionalFormatting sqref="H755:H759">
    <cfRule type="cellIs" dxfId="963" priority="3406" operator="equal">
      <formula>"x"</formula>
    </cfRule>
  </conditionalFormatting>
  <conditionalFormatting sqref="H755:H759">
    <cfRule type="cellIs" dxfId="962" priority="3404" operator="equal">
      <formula>"x"</formula>
    </cfRule>
    <cfRule type="cellIs" dxfId="961" priority="3405" operator="greaterThan">
      <formula>1753</formula>
    </cfRule>
  </conditionalFormatting>
  <conditionalFormatting sqref="N755:N759">
    <cfRule type="cellIs" dxfId="960" priority="3382" operator="between">
      <formula>121</formula>
      <formula>129</formula>
    </cfRule>
    <cfRule type="cellIs" dxfId="959" priority="3384" operator="equal">
      <formula>527</formula>
    </cfRule>
    <cfRule type="cellIs" dxfId="958" priority="3385" operator="equal">
      <formula>5212</formula>
    </cfRule>
    <cfRule type="cellIs" dxfId="957" priority="3386" operator="equal">
      <formula>526</formula>
    </cfRule>
    <cfRule type="cellIs" dxfId="956" priority="3388" operator="equal">
      <formula>8210</formula>
    </cfRule>
    <cfRule type="cellIs" dxfId="955" priority="3390" operator="equal">
      <formula>7210</formula>
    </cfRule>
    <cfRule type="cellIs" dxfId="954" priority="3392" operator="equal">
      <formula>4910</formula>
    </cfRule>
    <cfRule type="cellIs" dxfId="953" priority="3394" operator="equal">
      <formula>6210</formula>
    </cfRule>
    <cfRule type="cellIs" dxfId="952" priority="3396" operator="equal">
      <formula>5410</formula>
    </cfRule>
    <cfRule type="cellIs" dxfId="951" priority="3398" operator="equal">
      <formula>3210</formula>
    </cfRule>
    <cfRule type="cellIs" dxfId="950" priority="3401" operator="equal">
      <formula>111</formula>
    </cfRule>
  </conditionalFormatting>
  <conditionalFormatting sqref="F755:F759">
    <cfRule type="cellIs" dxfId="949" priority="3383" operator="equal">
      <formula>12</formula>
    </cfRule>
    <cfRule type="cellIs" dxfId="948" priority="3387" operator="equal">
      <formula>52</formula>
    </cfRule>
    <cfRule type="cellIs" dxfId="947" priority="3389" operator="equal">
      <formula>82</formula>
    </cfRule>
    <cfRule type="cellIs" dxfId="946" priority="3391" operator="equal">
      <formula>72</formula>
    </cfRule>
    <cfRule type="cellIs" dxfId="945" priority="3393" operator="equal">
      <formula>49</formula>
    </cfRule>
    <cfRule type="cellIs" dxfId="944" priority="3395" operator="equal">
      <formula>62</formula>
    </cfRule>
    <cfRule type="cellIs" dxfId="943" priority="3397" operator="equal">
      <formula>54</formula>
    </cfRule>
    <cfRule type="cellIs" dxfId="942" priority="3399" operator="equal">
      <formula>32</formula>
    </cfRule>
    <cfRule type="cellIs" dxfId="941" priority="3400" operator="equal">
      <formula>11</formula>
    </cfRule>
  </conditionalFormatting>
  <conditionalFormatting sqref="K763:M767">
    <cfRule type="cellIs" dxfId="940" priority="3381" operator="equal">
      <formula>0</formula>
    </cfRule>
  </conditionalFormatting>
  <conditionalFormatting sqref="H763:H767">
    <cfRule type="cellIs" dxfId="939" priority="3380" operator="equal">
      <formula>"x"</formula>
    </cfRule>
  </conditionalFormatting>
  <conditionalFormatting sqref="H763:H767">
    <cfRule type="cellIs" dxfId="938" priority="3378" operator="equal">
      <formula>"x"</formula>
    </cfRule>
    <cfRule type="cellIs" dxfId="937" priority="3379" operator="greaterThan">
      <formula>1753</formula>
    </cfRule>
  </conditionalFormatting>
  <conditionalFormatting sqref="N763:N767">
    <cfRule type="cellIs" dxfId="936" priority="3356" operator="between">
      <formula>121</formula>
      <formula>129</formula>
    </cfRule>
    <cfRule type="cellIs" dxfId="935" priority="3358" operator="equal">
      <formula>527</formula>
    </cfRule>
    <cfRule type="cellIs" dxfId="934" priority="3359" operator="equal">
      <formula>5212</formula>
    </cfRule>
    <cfRule type="cellIs" dxfId="933" priority="3360" operator="equal">
      <formula>526</formula>
    </cfRule>
    <cfRule type="cellIs" dxfId="932" priority="3362" operator="equal">
      <formula>8210</formula>
    </cfRule>
    <cfRule type="cellIs" dxfId="931" priority="3364" operator="equal">
      <formula>7210</formula>
    </cfRule>
    <cfRule type="cellIs" dxfId="930" priority="3366" operator="equal">
      <formula>4910</formula>
    </cfRule>
    <cfRule type="cellIs" dxfId="929" priority="3368" operator="equal">
      <formula>6210</formula>
    </cfRule>
    <cfRule type="cellIs" dxfId="928" priority="3370" operator="equal">
      <formula>5410</formula>
    </cfRule>
    <cfRule type="cellIs" dxfId="927" priority="3372" operator="equal">
      <formula>3210</formula>
    </cfRule>
    <cfRule type="cellIs" dxfId="926" priority="3375" operator="equal">
      <formula>111</formula>
    </cfRule>
  </conditionalFormatting>
  <conditionalFormatting sqref="F763:F767">
    <cfRule type="cellIs" dxfId="925" priority="3357" operator="equal">
      <formula>12</formula>
    </cfRule>
    <cfRule type="cellIs" dxfId="924" priority="3361" operator="equal">
      <formula>52</formula>
    </cfRule>
    <cfRule type="cellIs" dxfId="923" priority="3363" operator="equal">
      <formula>82</formula>
    </cfRule>
    <cfRule type="cellIs" dxfId="922" priority="3365" operator="equal">
      <formula>72</formula>
    </cfRule>
    <cfRule type="cellIs" dxfId="921" priority="3367" operator="equal">
      <formula>49</formula>
    </cfRule>
    <cfRule type="cellIs" dxfId="920" priority="3369" operator="equal">
      <formula>62</formula>
    </cfRule>
    <cfRule type="cellIs" dxfId="919" priority="3371" operator="equal">
      <formula>54</formula>
    </cfRule>
    <cfRule type="cellIs" dxfId="918" priority="3373" operator="equal">
      <formula>32</formula>
    </cfRule>
    <cfRule type="cellIs" dxfId="917" priority="3374" operator="equal">
      <formula>11</formula>
    </cfRule>
  </conditionalFormatting>
  <conditionalFormatting sqref="K770:M774">
    <cfRule type="cellIs" dxfId="916" priority="3355" operator="equal">
      <formula>0</formula>
    </cfRule>
  </conditionalFormatting>
  <conditionalFormatting sqref="H770:H774">
    <cfRule type="cellIs" dxfId="915" priority="3354" operator="equal">
      <formula>"x"</formula>
    </cfRule>
  </conditionalFormatting>
  <conditionalFormatting sqref="H770:H774">
    <cfRule type="cellIs" dxfId="914" priority="3352" operator="equal">
      <formula>"x"</formula>
    </cfRule>
    <cfRule type="cellIs" dxfId="913" priority="3353" operator="greaterThan">
      <formula>1753</formula>
    </cfRule>
  </conditionalFormatting>
  <conditionalFormatting sqref="N770:N774">
    <cfRule type="cellIs" dxfId="912" priority="3330" operator="between">
      <formula>121</formula>
      <formula>129</formula>
    </cfRule>
    <cfRule type="cellIs" dxfId="911" priority="3332" operator="equal">
      <formula>527</formula>
    </cfRule>
    <cfRule type="cellIs" dxfId="910" priority="3333" operator="equal">
      <formula>5212</formula>
    </cfRule>
    <cfRule type="cellIs" dxfId="909" priority="3334" operator="equal">
      <formula>526</formula>
    </cfRule>
    <cfRule type="cellIs" dxfId="908" priority="3336" operator="equal">
      <formula>8210</formula>
    </cfRule>
    <cfRule type="cellIs" dxfId="907" priority="3338" operator="equal">
      <formula>7210</formula>
    </cfRule>
    <cfRule type="cellIs" dxfId="906" priority="3340" operator="equal">
      <formula>4910</formula>
    </cfRule>
    <cfRule type="cellIs" dxfId="905" priority="3342" operator="equal">
      <formula>6210</formula>
    </cfRule>
    <cfRule type="cellIs" dxfId="904" priority="3344" operator="equal">
      <formula>5410</formula>
    </cfRule>
    <cfRule type="cellIs" dxfId="903" priority="3346" operator="equal">
      <formula>3210</formula>
    </cfRule>
    <cfRule type="cellIs" dxfId="902" priority="3349" operator="equal">
      <formula>111</formula>
    </cfRule>
  </conditionalFormatting>
  <conditionalFormatting sqref="F770:F774">
    <cfRule type="cellIs" dxfId="901" priority="3331" operator="equal">
      <formula>12</formula>
    </cfRule>
    <cfRule type="cellIs" dxfId="900" priority="3335" operator="equal">
      <formula>52</formula>
    </cfRule>
    <cfRule type="cellIs" dxfId="899" priority="3337" operator="equal">
      <formula>82</formula>
    </cfRule>
    <cfRule type="cellIs" dxfId="898" priority="3339" operator="equal">
      <formula>72</formula>
    </cfRule>
    <cfRule type="cellIs" dxfId="897" priority="3341" operator="equal">
      <formula>49</formula>
    </cfRule>
    <cfRule type="cellIs" dxfId="896" priority="3343" operator="equal">
      <formula>62</formula>
    </cfRule>
    <cfRule type="cellIs" dxfId="895" priority="3345" operator="equal">
      <formula>54</formula>
    </cfRule>
    <cfRule type="cellIs" dxfId="894" priority="3347" operator="equal">
      <formula>32</formula>
    </cfRule>
    <cfRule type="cellIs" dxfId="893" priority="3348" operator="equal">
      <formula>11</formula>
    </cfRule>
  </conditionalFormatting>
  <conditionalFormatting sqref="K776:M780">
    <cfRule type="cellIs" dxfId="892" priority="3329" operator="equal">
      <formula>0</formula>
    </cfRule>
  </conditionalFormatting>
  <conditionalFormatting sqref="H776:H780">
    <cfRule type="cellIs" dxfId="891" priority="3328" operator="equal">
      <formula>"x"</formula>
    </cfRule>
  </conditionalFormatting>
  <conditionalFormatting sqref="H776:H780">
    <cfRule type="cellIs" dxfId="890" priority="3326" operator="equal">
      <formula>"x"</formula>
    </cfRule>
    <cfRule type="cellIs" dxfId="889" priority="3327" operator="greaterThan">
      <formula>1753</formula>
    </cfRule>
  </conditionalFormatting>
  <conditionalFormatting sqref="N776:N780">
    <cfRule type="cellIs" dxfId="888" priority="3304" operator="between">
      <formula>121</formula>
      <formula>129</formula>
    </cfRule>
    <cfRule type="cellIs" dxfId="887" priority="3306" operator="equal">
      <formula>527</formula>
    </cfRule>
    <cfRule type="cellIs" dxfId="886" priority="3307" operator="equal">
      <formula>5212</formula>
    </cfRule>
    <cfRule type="cellIs" dxfId="885" priority="3308" operator="equal">
      <formula>526</formula>
    </cfRule>
    <cfRule type="cellIs" dxfId="884" priority="3310" operator="equal">
      <formula>8210</formula>
    </cfRule>
    <cfRule type="cellIs" dxfId="883" priority="3312" operator="equal">
      <formula>7210</formula>
    </cfRule>
    <cfRule type="cellIs" dxfId="882" priority="3314" operator="equal">
      <formula>4910</formula>
    </cfRule>
    <cfRule type="cellIs" dxfId="881" priority="3316" operator="equal">
      <formula>6210</formula>
    </cfRule>
    <cfRule type="cellIs" dxfId="880" priority="3318" operator="equal">
      <formula>5410</formula>
    </cfRule>
    <cfRule type="cellIs" dxfId="879" priority="3320" operator="equal">
      <formula>3210</formula>
    </cfRule>
    <cfRule type="cellIs" dxfId="878" priority="3323" operator="equal">
      <formula>111</formula>
    </cfRule>
  </conditionalFormatting>
  <conditionalFormatting sqref="F776:F780">
    <cfRule type="cellIs" dxfId="877" priority="3305" operator="equal">
      <formula>12</formula>
    </cfRule>
    <cfRule type="cellIs" dxfId="876" priority="3309" operator="equal">
      <formula>52</formula>
    </cfRule>
    <cfRule type="cellIs" dxfId="875" priority="3311" operator="equal">
      <formula>82</formula>
    </cfRule>
    <cfRule type="cellIs" dxfId="874" priority="3313" operator="equal">
      <formula>72</formula>
    </cfRule>
    <cfRule type="cellIs" dxfId="873" priority="3315" operator="equal">
      <formula>49</formula>
    </cfRule>
    <cfRule type="cellIs" dxfId="872" priority="3317" operator="equal">
      <formula>62</formula>
    </cfRule>
    <cfRule type="cellIs" dxfId="871" priority="3319" operator="equal">
      <formula>54</formula>
    </cfRule>
    <cfRule type="cellIs" dxfId="870" priority="3321" operator="equal">
      <formula>32</formula>
    </cfRule>
    <cfRule type="cellIs" dxfId="869" priority="3322" operator="equal">
      <formula>11</formula>
    </cfRule>
  </conditionalFormatting>
  <conditionalFormatting sqref="K782:M786">
    <cfRule type="cellIs" dxfId="868" priority="3303" operator="equal">
      <formula>0</formula>
    </cfRule>
  </conditionalFormatting>
  <conditionalFormatting sqref="H782:H786">
    <cfRule type="cellIs" dxfId="867" priority="3302" operator="equal">
      <formula>"x"</formula>
    </cfRule>
  </conditionalFormatting>
  <conditionalFormatting sqref="H782:H786">
    <cfRule type="cellIs" dxfId="866" priority="3300" operator="equal">
      <formula>"x"</formula>
    </cfRule>
    <cfRule type="cellIs" dxfId="865" priority="3301" operator="greaterThan">
      <formula>1753</formula>
    </cfRule>
  </conditionalFormatting>
  <conditionalFormatting sqref="N782:N786">
    <cfRule type="cellIs" dxfId="864" priority="3278" operator="between">
      <formula>121</formula>
      <formula>129</formula>
    </cfRule>
    <cfRule type="cellIs" dxfId="863" priority="3280" operator="equal">
      <formula>527</formula>
    </cfRule>
    <cfRule type="cellIs" dxfId="862" priority="3281" operator="equal">
      <formula>5212</formula>
    </cfRule>
    <cfRule type="cellIs" dxfId="861" priority="3282" operator="equal">
      <formula>526</formula>
    </cfRule>
    <cfRule type="cellIs" dxfId="860" priority="3284" operator="equal">
      <formula>8210</formula>
    </cfRule>
    <cfRule type="cellIs" dxfId="859" priority="3286" operator="equal">
      <formula>7210</formula>
    </cfRule>
    <cfRule type="cellIs" dxfId="858" priority="3288" operator="equal">
      <formula>4910</formula>
    </cfRule>
    <cfRule type="cellIs" dxfId="857" priority="3290" operator="equal">
      <formula>6210</formula>
    </cfRule>
    <cfRule type="cellIs" dxfId="856" priority="3292" operator="equal">
      <formula>5410</formula>
    </cfRule>
    <cfRule type="cellIs" dxfId="855" priority="3294" operator="equal">
      <formula>3210</formula>
    </cfRule>
    <cfRule type="cellIs" dxfId="854" priority="3297" operator="equal">
      <formula>111</formula>
    </cfRule>
  </conditionalFormatting>
  <conditionalFormatting sqref="F782:F786">
    <cfRule type="cellIs" dxfId="853" priority="3279" operator="equal">
      <formula>12</formula>
    </cfRule>
    <cfRule type="cellIs" dxfId="852" priority="3283" operator="equal">
      <formula>52</formula>
    </cfRule>
    <cfRule type="cellIs" dxfId="851" priority="3285" operator="equal">
      <formula>82</formula>
    </cfRule>
    <cfRule type="cellIs" dxfId="850" priority="3287" operator="equal">
      <formula>72</formula>
    </cfRule>
    <cfRule type="cellIs" dxfId="849" priority="3289" operator="equal">
      <formula>49</formula>
    </cfRule>
    <cfRule type="cellIs" dxfId="848" priority="3291" operator="equal">
      <formula>62</formula>
    </cfRule>
    <cfRule type="cellIs" dxfId="847" priority="3293" operator="equal">
      <formula>54</formula>
    </cfRule>
    <cfRule type="cellIs" dxfId="846" priority="3295" operator="equal">
      <formula>32</formula>
    </cfRule>
    <cfRule type="cellIs" dxfId="845" priority="3296" operator="equal">
      <formula>11</formula>
    </cfRule>
  </conditionalFormatting>
  <conditionalFormatting sqref="K788:M792">
    <cfRule type="cellIs" dxfId="844" priority="3277" operator="equal">
      <formula>0</formula>
    </cfRule>
  </conditionalFormatting>
  <conditionalFormatting sqref="H788:H792">
    <cfRule type="cellIs" dxfId="843" priority="3276" operator="equal">
      <formula>"x"</formula>
    </cfRule>
  </conditionalFormatting>
  <conditionalFormatting sqref="H788:H792">
    <cfRule type="cellIs" dxfId="842" priority="3274" operator="equal">
      <formula>"x"</formula>
    </cfRule>
    <cfRule type="cellIs" dxfId="841" priority="3275" operator="greaterThan">
      <formula>1753</formula>
    </cfRule>
  </conditionalFormatting>
  <conditionalFormatting sqref="N788:N792">
    <cfRule type="cellIs" dxfId="840" priority="3252" operator="between">
      <formula>121</formula>
      <formula>129</formula>
    </cfRule>
    <cfRule type="cellIs" dxfId="839" priority="3254" operator="equal">
      <formula>527</formula>
    </cfRule>
    <cfRule type="cellIs" dxfId="838" priority="3255" operator="equal">
      <formula>5212</formula>
    </cfRule>
    <cfRule type="cellIs" dxfId="837" priority="3256" operator="equal">
      <formula>526</formula>
    </cfRule>
    <cfRule type="cellIs" dxfId="836" priority="3258" operator="equal">
      <formula>8210</formula>
    </cfRule>
    <cfRule type="cellIs" dxfId="835" priority="3260" operator="equal">
      <formula>7210</formula>
    </cfRule>
    <cfRule type="cellIs" dxfId="834" priority="3262" operator="equal">
      <formula>4910</formula>
    </cfRule>
    <cfRule type="cellIs" dxfId="833" priority="3264" operator="equal">
      <formula>6210</formula>
    </cfRule>
    <cfRule type="cellIs" dxfId="832" priority="3266" operator="equal">
      <formula>5410</formula>
    </cfRule>
    <cfRule type="cellIs" dxfId="831" priority="3268" operator="equal">
      <formula>3210</formula>
    </cfRule>
    <cfRule type="cellIs" dxfId="830" priority="3271" operator="equal">
      <formula>111</formula>
    </cfRule>
  </conditionalFormatting>
  <conditionalFormatting sqref="F788:F792">
    <cfRule type="cellIs" dxfId="829" priority="3253" operator="equal">
      <formula>12</formula>
    </cfRule>
    <cfRule type="cellIs" dxfId="828" priority="3257" operator="equal">
      <formula>52</formula>
    </cfRule>
    <cfRule type="cellIs" dxfId="827" priority="3259" operator="equal">
      <formula>82</formula>
    </cfRule>
    <cfRule type="cellIs" dxfId="826" priority="3261" operator="equal">
      <formula>72</formula>
    </cfRule>
    <cfRule type="cellIs" dxfId="825" priority="3263" operator="equal">
      <formula>49</formula>
    </cfRule>
    <cfRule type="cellIs" dxfId="824" priority="3265" operator="equal">
      <formula>62</formula>
    </cfRule>
    <cfRule type="cellIs" dxfId="823" priority="3267" operator="equal">
      <formula>54</formula>
    </cfRule>
    <cfRule type="cellIs" dxfId="822" priority="3269" operator="equal">
      <formula>32</formula>
    </cfRule>
    <cfRule type="cellIs" dxfId="821" priority="3270" operator="equal">
      <formula>11</formula>
    </cfRule>
  </conditionalFormatting>
  <conditionalFormatting sqref="K796:M800">
    <cfRule type="cellIs" dxfId="820" priority="3251" operator="equal">
      <formula>0</formula>
    </cfRule>
  </conditionalFormatting>
  <conditionalFormatting sqref="H796:H800">
    <cfRule type="cellIs" dxfId="819" priority="3250" operator="equal">
      <formula>"x"</formula>
    </cfRule>
  </conditionalFormatting>
  <conditionalFormatting sqref="H796:H800">
    <cfRule type="cellIs" dxfId="818" priority="3248" operator="equal">
      <formula>"x"</formula>
    </cfRule>
    <cfRule type="cellIs" dxfId="817" priority="3249" operator="greaterThan">
      <formula>1753</formula>
    </cfRule>
  </conditionalFormatting>
  <conditionalFormatting sqref="N796:N800">
    <cfRule type="cellIs" dxfId="816" priority="3226" operator="between">
      <formula>121</formula>
      <formula>129</formula>
    </cfRule>
    <cfRule type="cellIs" dxfId="815" priority="3228" operator="equal">
      <formula>527</formula>
    </cfRule>
    <cfRule type="cellIs" dxfId="814" priority="3229" operator="equal">
      <formula>5212</formula>
    </cfRule>
    <cfRule type="cellIs" dxfId="813" priority="3230" operator="equal">
      <formula>526</formula>
    </cfRule>
    <cfRule type="cellIs" dxfId="812" priority="3232" operator="equal">
      <formula>8210</formula>
    </cfRule>
    <cfRule type="cellIs" dxfId="811" priority="3234" operator="equal">
      <formula>7210</formula>
    </cfRule>
    <cfRule type="cellIs" dxfId="810" priority="3236" operator="equal">
      <formula>4910</formula>
    </cfRule>
    <cfRule type="cellIs" dxfId="809" priority="3238" operator="equal">
      <formula>6210</formula>
    </cfRule>
    <cfRule type="cellIs" dxfId="808" priority="3240" operator="equal">
      <formula>5410</formula>
    </cfRule>
    <cfRule type="cellIs" dxfId="807" priority="3242" operator="equal">
      <formula>3210</formula>
    </cfRule>
    <cfRule type="cellIs" dxfId="806" priority="3245" operator="equal">
      <formula>111</formula>
    </cfRule>
  </conditionalFormatting>
  <conditionalFormatting sqref="F796:F800">
    <cfRule type="cellIs" dxfId="805" priority="3227" operator="equal">
      <formula>12</formula>
    </cfRule>
    <cfRule type="cellIs" dxfId="804" priority="3231" operator="equal">
      <formula>52</formula>
    </cfRule>
    <cfRule type="cellIs" dxfId="803" priority="3233" operator="equal">
      <formula>82</formula>
    </cfRule>
    <cfRule type="cellIs" dxfId="802" priority="3235" operator="equal">
      <formula>72</formula>
    </cfRule>
    <cfRule type="cellIs" dxfId="801" priority="3237" operator="equal">
      <formula>49</formula>
    </cfRule>
    <cfRule type="cellIs" dxfId="800" priority="3239" operator="equal">
      <formula>62</formula>
    </cfRule>
    <cfRule type="cellIs" dxfId="799" priority="3241" operator="equal">
      <formula>54</formula>
    </cfRule>
    <cfRule type="cellIs" dxfId="798" priority="3243" operator="equal">
      <formula>32</formula>
    </cfRule>
    <cfRule type="cellIs" dxfId="797" priority="3244" operator="equal">
      <formula>11</formula>
    </cfRule>
  </conditionalFormatting>
  <conditionalFormatting sqref="K804:M808">
    <cfRule type="cellIs" dxfId="796" priority="3225" operator="equal">
      <formula>0</formula>
    </cfRule>
  </conditionalFormatting>
  <conditionalFormatting sqref="H804:H808">
    <cfRule type="cellIs" dxfId="795" priority="3224" operator="equal">
      <formula>"x"</formula>
    </cfRule>
  </conditionalFormatting>
  <conditionalFormatting sqref="H804:H808">
    <cfRule type="cellIs" dxfId="794" priority="3222" operator="equal">
      <formula>"x"</formula>
    </cfRule>
    <cfRule type="cellIs" dxfId="793" priority="3223" operator="greaterThan">
      <formula>1753</formula>
    </cfRule>
  </conditionalFormatting>
  <conditionalFormatting sqref="N804:N808">
    <cfRule type="cellIs" dxfId="792" priority="3200" operator="between">
      <formula>121</formula>
      <formula>129</formula>
    </cfRule>
    <cfRule type="cellIs" dxfId="791" priority="3202" operator="equal">
      <formula>527</formula>
    </cfRule>
    <cfRule type="cellIs" dxfId="790" priority="3203" operator="equal">
      <formula>5212</formula>
    </cfRule>
    <cfRule type="cellIs" dxfId="789" priority="3204" operator="equal">
      <formula>526</formula>
    </cfRule>
    <cfRule type="cellIs" dxfId="788" priority="3206" operator="equal">
      <formula>8210</formula>
    </cfRule>
    <cfRule type="cellIs" dxfId="787" priority="3208" operator="equal">
      <formula>7210</formula>
    </cfRule>
    <cfRule type="cellIs" dxfId="786" priority="3210" operator="equal">
      <formula>4910</formula>
    </cfRule>
    <cfRule type="cellIs" dxfId="785" priority="3212" operator="equal">
      <formula>6210</formula>
    </cfRule>
    <cfRule type="cellIs" dxfId="784" priority="3214" operator="equal">
      <formula>5410</formula>
    </cfRule>
    <cfRule type="cellIs" dxfId="783" priority="3216" operator="equal">
      <formula>3210</formula>
    </cfRule>
    <cfRule type="cellIs" dxfId="782" priority="3219" operator="equal">
      <formula>111</formula>
    </cfRule>
  </conditionalFormatting>
  <conditionalFormatting sqref="F804:F808">
    <cfRule type="cellIs" dxfId="781" priority="3201" operator="equal">
      <formula>12</formula>
    </cfRule>
    <cfRule type="cellIs" dxfId="780" priority="3205" operator="equal">
      <formula>52</formula>
    </cfRule>
    <cfRule type="cellIs" dxfId="779" priority="3207" operator="equal">
      <formula>82</formula>
    </cfRule>
    <cfRule type="cellIs" dxfId="778" priority="3209" operator="equal">
      <formula>72</formula>
    </cfRule>
    <cfRule type="cellIs" dxfId="777" priority="3211" operator="equal">
      <formula>49</formula>
    </cfRule>
    <cfRule type="cellIs" dxfId="776" priority="3213" operator="equal">
      <formula>62</formula>
    </cfRule>
    <cfRule type="cellIs" dxfId="775" priority="3215" operator="equal">
      <formula>54</formula>
    </cfRule>
    <cfRule type="cellIs" dxfId="774" priority="3217" operator="equal">
      <formula>32</formula>
    </cfRule>
    <cfRule type="cellIs" dxfId="773" priority="3218" operator="equal">
      <formula>11</formula>
    </cfRule>
  </conditionalFormatting>
  <conditionalFormatting sqref="K810:M814">
    <cfRule type="cellIs" dxfId="772" priority="3199" operator="equal">
      <formula>0</formula>
    </cfRule>
  </conditionalFormatting>
  <conditionalFormatting sqref="H810:H814">
    <cfRule type="cellIs" dxfId="771" priority="3198" operator="equal">
      <formula>"x"</formula>
    </cfRule>
  </conditionalFormatting>
  <conditionalFormatting sqref="H810:H814">
    <cfRule type="cellIs" dxfId="770" priority="3196" operator="equal">
      <formula>"x"</formula>
    </cfRule>
    <cfRule type="cellIs" dxfId="769" priority="3197" operator="greaterThan">
      <formula>1753</formula>
    </cfRule>
  </conditionalFormatting>
  <conditionalFormatting sqref="N810:N814">
    <cfRule type="cellIs" dxfId="768" priority="3174" operator="between">
      <formula>121</formula>
      <formula>129</formula>
    </cfRule>
    <cfRule type="cellIs" dxfId="767" priority="3176" operator="equal">
      <formula>527</formula>
    </cfRule>
    <cfRule type="cellIs" dxfId="766" priority="3177" operator="equal">
      <formula>5212</formula>
    </cfRule>
    <cfRule type="cellIs" dxfId="765" priority="3178" operator="equal">
      <formula>526</formula>
    </cfRule>
    <cfRule type="cellIs" dxfId="764" priority="3180" operator="equal">
      <formula>8210</formula>
    </cfRule>
    <cfRule type="cellIs" dxfId="763" priority="3182" operator="equal">
      <formula>7210</formula>
    </cfRule>
    <cfRule type="cellIs" dxfId="762" priority="3184" operator="equal">
      <formula>4910</formula>
    </cfRule>
    <cfRule type="cellIs" dxfId="761" priority="3186" operator="equal">
      <formula>6210</formula>
    </cfRule>
    <cfRule type="cellIs" dxfId="760" priority="3188" operator="equal">
      <formula>5410</formula>
    </cfRule>
    <cfRule type="cellIs" dxfId="759" priority="3190" operator="equal">
      <formula>3210</formula>
    </cfRule>
    <cfRule type="cellIs" dxfId="758" priority="3193" operator="equal">
      <formula>111</formula>
    </cfRule>
  </conditionalFormatting>
  <conditionalFormatting sqref="F810:F814">
    <cfRule type="cellIs" dxfId="757" priority="3175" operator="equal">
      <formula>12</formula>
    </cfRule>
    <cfRule type="cellIs" dxfId="756" priority="3179" operator="equal">
      <formula>52</formula>
    </cfRule>
    <cfRule type="cellIs" dxfId="755" priority="3181" operator="equal">
      <formula>82</formula>
    </cfRule>
    <cfRule type="cellIs" dxfId="754" priority="3183" operator="equal">
      <formula>72</formula>
    </cfRule>
    <cfRule type="cellIs" dxfId="753" priority="3185" operator="equal">
      <formula>49</formula>
    </cfRule>
    <cfRule type="cellIs" dxfId="752" priority="3187" operator="equal">
      <formula>62</formula>
    </cfRule>
    <cfRule type="cellIs" dxfId="751" priority="3189" operator="equal">
      <formula>54</formula>
    </cfRule>
    <cfRule type="cellIs" dxfId="750" priority="3191" operator="equal">
      <formula>32</formula>
    </cfRule>
    <cfRule type="cellIs" dxfId="749" priority="3192" operator="equal">
      <formula>11</formula>
    </cfRule>
  </conditionalFormatting>
  <conditionalFormatting sqref="K817:M821">
    <cfRule type="cellIs" dxfId="748" priority="3173" operator="equal">
      <formula>0</formula>
    </cfRule>
  </conditionalFormatting>
  <conditionalFormatting sqref="H817:H821">
    <cfRule type="cellIs" dxfId="747" priority="3172" operator="equal">
      <formula>"x"</formula>
    </cfRule>
  </conditionalFormatting>
  <conditionalFormatting sqref="H817:H821">
    <cfRule type="cellIs" dxfId="746" priority="3170" operator="equal">
      <formula>"x"</formula>
    </cfRule>
    <cfRule type="cellIs" dxfId="745" priority="3171" operator="greaterThan">
      <formula>1753</formula>
    </cfRule>
  </conditionalFormatting>
  <conditionalFormatting sqref="N817:N821">
    <cfRule type="cellIs" dxfId="744" priority="3148" operator="between">
      <formula>121</formula>
      <formula>129</formula>
    </cfRule>
    <cfRule type="cellIs" dxfId="743" priority="3150" operator="equal">
      <formula>527</formula>
    </cfRule>
    <cfRule type="cellIs" dxfId="742" priority="3151" operator="equal">
      <formula>5212</formula>
    </cfRule>
    <cfRule type="cellIs" dxfId="741" priority="3152" operator="equal">
      <formula>526</formula>
    </cfRule>
    <cfRule type="cellIs" dxfId="740" priority="3154" operator="equal">
      <formula>8210</formula>
    </cfRule>
    <cfRule type="cellIs" dxfId="739" priority="3156" operator="equal">
      <formula>7210</formula>
    </cfRule>
    <cfRule type="cellIs" dxfId="738" priority="3158" operator="equal">
      <formula>4910</formula>
    </cfRule>
    <cfRule type="cellIs" dxfId="737" priority="3160" operator="equal">
      <formula>6210</formula>
    </cfRule>
    <cfRule type="cellIs" dxfId="736" priority="3162" operator="equal">
      <formula>5410</formula>
    </cfRule>
    <cfRule type="cellIs" dxfId="735" priority="3164" operator="equal">
      <formula>3210</formula>
    </cfRule>
    <cfRule type="cellIs" dxfId="734" priority="3167" operator="equal">
      <formula>111</formula>
    </cfRule>
  </conditionalFormatting>
  <conditionalFormatting sqref="F817:F821">
    <cfRule type="cellIs" dxfId="733" priority="3149" operator="equal">
      <formula>12</formula>
    </cfRule>
    <cfRule type="cellIs" dxfId="732" priority="3153" operator="equal">
      <formula>52</formula>
    </cfRule>
    <cfRule type="cellIs" dxfId="731" priority="3155" operator="equal">
      <formula>82</formula>
    </cfRule>
    <cfRule type="cellIs" dxfId="730" priority="3157" operator="equal">
      <formula>72</formula>
    </cfRule>
    <cfRule type="cellIs" dxfId="729" priority="3159" operator="equal">
      <formula>49</formula>
    </cfRule>
    <cfRule type="cellIs" dxfId="728" priority="3161" operator="equal">
      <formula>62</formula>
    </cfRule>
    <cfRule type="cellIs" dxfId="727" priority="3163" operator="equal">
      <formula>54</formula>
    </cfRule>
    <cfRule type="cellIs" dxfId="726" priority="3165" operator="equal">
      <formula>32</formula>
    </cfRule>
    <cfRule type="cellIs" dxfId="725" priority="3166" operator="equal">
      <formula>11</formula>
    </cfRule>
  </conditionalFormatting>
  <conditionalFormatting sqref="K823:M827">
    <cfRule type="cellIs" dxfId="724" priority="3147" operator="equal">
      <formula>0</formula>
    </cfRule>
  </conditionalFormatting>
  <conditionalFormatting sqref="H823:H827">
    <cfRule type="cellIs" dxfId="723" priority="3146" operator="equal">
      <formula>"x"</formula>
    </cfRule>
  </conditionalFormatting>
  <conditionalFormatting sqref="H823:H827">
    <cfRule type="cellIs" dxfId="722" priority="3144" operator="equal">
      <formula>"x"</formula>
    </cfRule>
    <cfRule type="cellIs" dxfId="721" priority="3145" operator="greaterThan">
      <formula>1753</formula>
    </cfRule>
  </conditionalFormatting>
  <conditionalFormatting sqref="N823:N827">
    <cfRule type="cellIs" dxfId="720" priority="3122" operator="between">
      <formula>121</formula>
      <formula>129</formula>
    </cfRule>
    <cfRule type="cellIs" dxfId="719" priority="3124" operator="equal">
      <formula>527</formula>
    </cfRule>
    <cfRule type="cellIs" dxfId="718" priority="3125" operator="equal">
      <formula>5212</formula>
    </cfRule>
    <cfRule type="cellIs" dxfId="717" priority="3126" operator="equal">
      <formula>526</formula>
    </cfRule>
    <cfRule type="cellIs" dxfId="716" priority="3128" operator="equal">
      <formula>8210</formula>
    </cfRule>
    <cfRule type="cellIs" dxfId="715" priority="3130" operator="equal">
      <formula>7210</formula>
    </cfRule>
    <cfRule type="cellIs" dxfId="714" priority="3132" operator="equal">
      <formula>4910</formula>
    </cfRule>
    <cfRule type="cellIs" dxfId="713" priority="3134" operator="equal">
      <formula>6210</formula>
    </cfRule>
    <cfRule type="cellIs" dxfId="712" priority="3136" operator="equal">
      <formula>5410</formula>
    </cfRule>
    <cfRule type="cellIs" dxfId="711" priority="3138" operator="equal">
      <formula>3210</formula>
    </cfRule>
    <cfRule type="cellIs" dxfId="710" priority="3141" operator="equal">
      <formula>111</formula>
    </cfRule>
  </conditionalFormatting>
  <conditionalFormatting sqref="F823:F827">
    <cfRule type="cellIs" dxfId="709" priority="3123" operator="equal">
      <formula>12</formula>
    </cfRule>
    <cfRule type="cellIs" dxfId="708" priority="3127" operator="equal">
      <formula>52</formula>
    </cfRule>
    <cfRule type="cellIs" dxfId="707" priority="3129" operator="equal">
      <formula>82</formula>
    </cfRule>
    <cfRule type="cellIs" dxfId="706" priority="3131" operator="equal">
      <formula>72</formula>
    </cfRule>
    <cfRule type="cellIs" dxfId="705" priority="3133" operator="equal">
      <formula>49</formula>
    </cfRule>
    <cfRule type="cellIs" dxfId="704" priority="3135" operator="equal">
      <formula>62</formula>
    </cfRule>
    <cfRule type="cellIs" dxfId="703" priority="3137" operator="equal">
      <formula>54</formula>
    </cfRule>
    <cfRule type="cellIs" dxfId="702" priority="3139" operator="equal">
      <formula>32</formula>
    </cfRule>
    <cfRule type="cellIs" dxfId="701" priority="3140" operator="equal">
      <formula>11</formula>
    </cfRule>
  </conditionalFormatting>
  <conditionalFormatting sqref="K830:M834">
    <cfRule type="cellIs" dxfId="700" priority="3121" operator="equal">
      <formula>0</formula>
    </cfRule>
  </conditionalFormatting>
  <conditionalFormatting sqref="H830:H834">
    <cfRule type="cellIs" dxfId="699" priority="3120" operator="equal">
      <formula>"x"</formula>
    </cfRule>
  </conditionalFormatting>
  <conditionalFormatting sqref="H830:H834">
    <cfRule type="cellIs" dxfId="698" priority="3118" operator="equal">
      <formula>"x"</formula>
    </cfRule>
    <cfRule type="cellIs" dxfId="697" priority="3119" operator="greaterThan">
      <formula>1753</formula>
    </cfRule>
  </conditionalFormatting>
  <conditionalFormatting sqref="N830:N834">
    <cfRule type="cellIs" dxfId="696" priority="3096" operator="between">
      <formula>121</formula>
      <formula>129</formula>
    </cfRule>
    <cfRule type="cellIs" dxfId="695" priority="3098" operator="equal">
      <formula>527</formula>
    </cfRule>
    <cfRule type="cellIs" dxfId="694" priority="3099" operator="equal">
      <formula>5212</formula>
    </cfRule>
    <cfRule type="cellIs" dxfId="693" priority="3100" operator="equal">
      <formula>526</formula>
    </cfRule>
    <cfRule type="cellIs" dxfId="692" priority="3102" operator="equal">
      <formula>8210</formula>
    </cfRule>
    <cfRule type="cellIs" dxfId="691" priority="3104" operator="equal">
      <formula>7210</formula>
    </cfRule>
    <cfRule type="cellIs" dxfId="690" priority="3106" operator="equal">
      <formula>4910</formula>
    </cfRule>
    <cfRule type="cellIs" dxfId="689" priority="3108" operator="equal">
      <formula>6210</formula>
    </cfRule>
    <cfRule type="cellIs" dxfId="688" priority="3110" operator="equal">
      <formula>5410</formula>
    </cfRule>
    <cfRule type="cellIs" dxfId="687" priority="3112" operator="equal">
      <formula>3210</formula>
    </cfRule>
    <cfRule type="cellIs" dxfId="686" priority="3115" operator="equal">
      <formula>111</formula>
    </cfRule>
  </conditionalFormatting>
  <conditionalFormatting sqref="F830:F834">
    <cfRule type="cellIs" dxfId="685" priority="3097" operator="equal">
      <formula>12</formula>
    </cfRule>
    <cfRule type="cellIs" dxfId="684" priority="3101" operator="equal">
      <formula>52</formula>
    </cfRule>
    <cfRule type="cellIs" dxfId="683" priority="3103" operator="equal">
      <formula>82</formula>
    </cfRule>
    <cfRule type="cellIs" dxfId="682" priority="3105" operator="equal">
      <formula>72</formula>
    </cfRule>
    <cfRule type="cellIs" dxfId="681" priority="3107" operator="equal">
      <formula>49</formula>
    </cfRule>
    <cfRule type="cellIs" dxfId="680" priority="3109" operator="equal">
      <formula>62</formula>
    </cfRule>
    <cfRule type="cellIs" dxfId="679" priority="3111" operator="equal">
      <formula>54</formula>
    </cfRule>
    <cfRule type="cellIs" dxfId="678" priority="3113" operator="equal">
      <formula>32</formula>
    </cfRule>
    <cfRule type="cellIs" dxfId="677" priority="3114" operator="equal">
      <formula>11</formula>
    </cfRule>
  </conditionalFormatting>
  <conditionalFormatting sqref="K836:M840">
    <cfRule type="cellIs" dxfId="676" priority="3095" operator="equal">
      <formula>0</formula>
    </cfRule>
  </conditionalFormatting>
  <conditionalFormatting sqref="H836:H840">
    <cfRule type="cellIs" dxfId="675" priority="3094" operator="equal">
      <formula>"x"</formula>
    </cfRule>
  </conditionalFormatting>
  <conditionalFormatting sqref="H836:H840">
    <cfRule type="cellIs" dxfId="674" priority="3092" operator="equal">
      <formula>"x"</formula>
    </cfRule>
    <cfRule type="cellIs" dxfId="673" priority="3093" operator="greaterThan">
      <formula>1753</formula>
    </cfRule>
  </conditionalFormatting>
  <conditionalFormatting sqref="N836:N840">
    <cfRule type="cellIs" dxfId="672" priority="3070" operator="between">
      <formula>121</formula>
      <formula>129</formula>
    </cfRule>
    <cfRule type="cellIs" dxfId="671" priority="3072" operator="equal">
      <formula>527</formula>
    </cfRule>
    <cfRule type="cellIs" dxfId="670" priority="3073" operator="equal">
      <formula>5212</formula>
    </cfRule>
    <cfRule type="cellIs" dxfId="669" priority="3074" operator="equal">
      <formula>526</formula>
    </cfRule>
    <cfRule type="cellIs" dxfId="668" priority="3076" operator="equal">
      <formula>8210</formula>
    </cfRule>
    <cfRule type="cellIs" dxfId="667" priority="3078" operator="equal">
      <formula>7210</formula>
    </cfRule>
    <cfRule type="cellIs" dxfId="666" priority="3080" operator="equal">
      <formula>4910</formula>
    </cfRule>
    <cfRule type="cellIs" dxfId="665" priority="3082" operator="equal">
      <formula>6210</formula>
    </cfRule>
    <cfRule type="cellIs" dxfId="664" priority="3084" operator="equal">
      <formula>5410</formula>
    </cfRule>
    <cfRule type="cellIs" dxfId="663" priority="3086" operator="equal">
      <formula>3210</formula>
    </cfRule>
    <cfRule type="cellIs" dxfId="662" priority="3089" operator="equal">
      <formula>111</formula>
    </cfRule>
  </conditionalFormatting>
  <conditionalFormatting sqref="F836:F840">
    <cfRule type="cellIs" dxfId="661" priority="3071" operator="equal">
      <formula>12</formula>
    </cfRule>
    <cfRule type="cellIs" dxfId="660" priority="3075" operator="equal">
      <formula>52</formula>
    </cfRule>
    <cfRule type="cellIs" dxfId="659" priority="3077" operator="equal">
      <formula>82</formula>
    </cfRule>
    <cfRule type="cellIs" dxfId="658" priority="3079" operator="equal">
      <formula>72</formula>
    </cfRule>
    <cfRule type="cellIs" dxfId="657" priority="3081" operator="equal">
      <formula>49</formula>
    </cfRule>
    <cfRule type="cellIs" dxfId="656" priority="3083" operator="equal">
      <formula>62</formula>
    </cfRule>
    <cfRule type="cellIs" dxfId="655" priority="3085" operator="equal">
      <formula>54</formula>
    </cfRule>
    <cfRule type="cellIs" dxfId="654" priority="3087" operator="equal">
      <formula>32</formula>
    </cfRule>
    <cfRule type="cellIs" dxfId="653" priority="3088" operator="equal">
      <formula>11</formula>
    </cfRule>
  </conditionalFormatting>
  <conditionalFormatting sqref="K842:M846">
    <cfRule type="cellIs" dxfId="652" priority="3069" operator="equal">
      <formula>0</formula>
    </cfRule>
  </conditionalFormatting>
  <conditionalFormatting sqref="H842:H846">
    <cfRule type="cellIs" dxfId="651" priority="3068" operator="equal">
      <formula>"x"</formula>
    </cfRule>
  </conditionalFormatting>
  <conditionalFormatting sqref="H842:H846">
    <cfRule type="cellIs" dxfId="650" priority="3066" operator="equal">
      <formula>"x"</formula>
    </cfRule>
    <cfRule type="cellIs" dxfId="649" priority="3067" operator="greaterThan">
      <formula>1753</formula>
    </cfRule>
  </conditionalFormatting>
  <conditionalFormatting sqref="N842:N846">
    <cfRule type="cellIs" dxfId="648" priority="3044" operator="between">
      <formula>121</formula>
      <formula>129</formula>
    </cfRule>
    <cfRule type="cellIs" dxfId="647" priority="3046" operator="equal">
      <formula>527</formula>
    </cfRule>
    <cfRule type="cellIs" dxfId="646" priority="3047" operator="equal">
      <formula>5212</formula>
    </cfRule>
    <cfRule type="cellIs" dxfId="645" priority="3048" operator="equal">
      <formula>526</formula>
    </cfRule>
    <cfRule type="cellIs" dxfId="644" priority="3050" operator="equal">
      <formula>8210</formula>
    </cfRule>
    <cfRule type="cellIs" dxfId="643" priority="3052" operator="equal">
      <formula>7210</formula>
    </cfRule>
    <cfRule type="cellIs" dxfId="642" priority="3054" operator="equal">
      <formula>4910</formula>
    </cfRule>
    <cfRule type="cellIs" dxfId="641" priority="3056" operator="equal">
      <formula>6210</formula>
    </cfRule>
    <cfRule type="cellIs" dxfId="640" priority="3058" operator="equal">
      <formula>5410</formula>
    </cfRule>
    <cfRule type="cellIs" dxfId="639" priority="3060" operator="equal">
      <formula>3210</formula>
    </cfRule>
    <cfRule type="cellIs" dxfId="638" priority="3063" operator="equal">
      <formula>111</formula>
    </cfRule>
  </conditionalFormatting>
  <conditionalFormatting sqref="F842:F846">
    <cfRule type="cellIs" dxfId="637" priority="3045" operator="equal">
      <formula>12</formula>
    </cfRule>
    <cfRule type="cellIs" dxfId="636" priority="3049" operator="equal">
      <formula>52</formula>
    </cfRule>
    <cfRule type="cellIs" dxfId="635" priority="3051" operator="equal">
      <formula>82</formula>
    </cfRule>
    <cfRule type="cellIs" dxfId="634" priority="3053" operator="equal">
      <formula>72</formula>
    </cfRule>
    <cfRule type="cellIs" dxfId="633" priority="3055" operator="equal">
      <formula>49</formula>
    </cfRule>
    <cfRule type="cellIs" dxfId="632" priority="3057" operator="equal">
      <formula>62</formula>
    </cfRule>
    <cfRule type="cellIs" dxfId="631" priority="3059" operator="equal">
      <formula>54</formula>
    </cfRule>
    <cfRule type="cellIs" dxfId="630" priority="3061" operator="equal">
      <formula>32</formula>
    </cfRule>
    <cfRule type="cellIs" dxfId="629" priority="3062" operator="equal">
      <formula>11</formula>
    </cfRule>
  </conditionalFormatting>
  <conditionalFormatting sqref="K850:M854">
    <cfRule type="cellIs" dxfId="628" priority="3043" operator="equal">
      <formula>0</formula>
    </cfRule>
  </conditionalFormatting>
  <conditionalFormatting sqref="H850:H854">
    <cfRule type="cellIs" dxfId="627" priority="3042" operator="equal">
      <formula>"x"</formula>
    </cfRule>
  </conditionalFormatting>
  <conditionalFormatting sqref="H850:H854">
    <cfRule type="cellIs" dxfId="626" priority="3040" operator="equal">
      <formula>"x"</formula>
    </cfRule>
    <cfRule type="cellIs" dxfId="625" priority="3041" operator="greaterThan">
      <formula>1753</formula>
    </cfRule>
  </conditionalFormatting>
  <conditionalFormatting sqref="N850:N854">
    <cfRule type="cellIs" dxfId="624" priority="3018" operator="between">
      <formula>121</formula>
      <formula>129</formula>
    </cfRule>
    <cfRule type="cellIs" dxfId="623" priority="3020" operator="equal">
      <formula>527</formula>
    </cfRule>
    <cfRule type="cellIs" dxfId="622" priority="3021" operator="equal">
      <formula>5212</formula>
    </cfRule>
    <cfRule type="cellIs" dxfId="621" priority="3022" operator="equal">
      <formula>526</formula>
    </cfRule>
    <cfRule type="cellIs" dxfId="620" priority="3024" operator="equal">
      <formula>8210</formula>
    </cfRule>
    <cfRule type="cellIs" dxfId="619" priority="3026" operator="equal">
      <formula>7210</formula>
    </cfRule>
    <cfRule type="cellIs" dxfId="618" priority="3028" operator="equal">
      <formula>4910</formula>
    </cfRule>
    <cfRule type="cellIs" dxfId="617" priority="3030" operator="equal">
      <formula>6210</formula>
    </cfRule>
    <cfRule type="cellIs" dxfId="616" priority="3032" operator="equal">
      <formula>5410</formula>
    </cfRule>
    <cfRule type="cellIs" dxfId="615" priority="3034" operator="equal">
      <formula>3210</formula>
    </cfRule>
    <cfRule type="cellIs" dxfId="614" priority="3037" operator="equal">
      <formula>111</formula>
    </cfRule>
  </conditionalFormatting>
  <conditionalFormatting sqref="F850:F854">
    <cfRule type="cellIs" dxfId="613" priority="3019" operator="equal">
      <formula>12</formula>
    </cfRule>
    <cfRule type="cellIs" dxfId="612" priority="3023" operator="equal">
      <formula>52</formula>
    </cfRule>
    <cfRule type="cellIs" dxfId="611" priority="3025" operator="equal">
      <formula>82</formula>
    </cfRule>
    <cfRule type="cellIs" dxfId="610" priority="3027" operator="equal">
      <formula>72</formula>
    </cfRule>
    <cfRule type="cellIs" dxfId="609" priority="3029" operator="equal">
      <formula>49</formula>
    </cfRule>
    <cfRule type="cellIs" dxfId="608" priority="3031" operator="equal">
      <formula>62</formula>
    </cfRule>
    <cfRule type="cellIs" dxfId="607" priority="3033" operator="equal">
      <formula>54</formula>
    </cfRule>
    <cfRule type="cellIs" dxfId="606" priority="3035" operator="equal">
      <formula>32</formula>
    </cfRule>
    <cfRule type="cellIs" dxfId="605" priority="3036" operator="equal">
      <formula>11</formula>
    </cfRule>
  </conditionalFormatting>
  <conditionalFormatting sqref="K856:M860">
    <cfRule type="cellIs" dxfId="604" priority="3017" operator="equal">
      <formula>0</formula>
    </cfRule>
  </conditionalFormatting>
  <conditionalFormatting sqref="H856:H860">
    <cfRule type="cellIs" dxfId="603" priority="3016" operator="equal">
      <formula>"x"</formula>
    </cfRule>
  </conditionalFormatting>
  <conditionalFormatting sqref="H856:H860">
    <cfRule type="cellIs" dxfId="602" priority="3014" operator="equal">
      <formula>"x"</formula>
    </cfRule>
    <cfRule type="cellIs" dxfId="601" priority="3015" operator="greaterThan">
      <formula>1753</formula>
    </cfRule>
  </conditionalFormatting>
  <conditionalFormatting sqref="N856:N860">
    <cfRule type="cellIs" dxfId="600" priority="2992" operator="between">
      <formula>121</formula>
      <formula>129</formula>
    </cfRule>
    <cfRule type="cellIs" dxfId="599" priority="2994" operator="equal">
      <formula>527</formula>
    </cfRule>
    <cfRule type="cellIs" dxfId="598" priority="2995" operator="equal">
      <formula>5212</formula>
    </cfRule>
    <cfRule type="cellIs" dxfId="597" priority="2996" operator="equal">
      <formula>526</formula>
    </cfRule>
    <cfRule type="cellIs" dxfId="596" priority="2998" operator="equal">
      <formula>8210</formula>
    </cfRule>
    <cfRule type="cellIs" dxfId="595" priority="3000" operator="equal">
      <formula>7210</formula>
    </cfRule>
    <cfRule type="cellIs" dxfId="594" priority="3002" operator="equal">
      <formula>4910</formula>
    </cfRule>
    <cfRule type="cellIs" dxfId="593" priority="3004" operator="equal">
      <formula>6210</formula>
    </cfRule>
    <cfRule type="cellIs" dxfId="592" priority="3006" operator="equal">
      <formula>5410</formula>
    </cfRule>
    <cfRule type="cellIs" dxfId="591" priority="3008" operator="equal">
      <formula>3210</formula>
    </cfRule>
    <cfRule type="cellIs" dxfId="590" priority="3011" operator="equal">
      <formula>111</formula>
    </cfRule>
  </conditionalFormatting>
  <conditionalFormatting sqref="F856:F860">
    <cfRule type="cellIs" dxfId="589" priority="2993" operator="equal">
      <formula>12</formula>
    </cfRule>
    <cfRule type="cellIs" dxfId="588" priority="2997" operator="equal">
      <formula>52</formula>
    </cfRule>
    <cfRule type="cellIs" dxfId="587" priority="2999" operator="equal">
      <formula>82</formula>
    </cfRule>
    <cfRule type="cellIs" dxfId="586" priority="3001" operator="equal">
      <formula>72</formula>
    </cfRule>
    <cfRule type="cellIs" dxfId="585" priority="3003" operator="equal">
      <formula>49</formula>
    </cfRule>
    <cfRule type="cellIs" dxfId="584" priority="3005" operator="equal">
      <formula>62</formula>
    </cfRule>
    <cfRule type="cellIs" dxfId="583" priority="3007" operator="equal">
      <formula>54</formula>
    </cfRule>
    <cfRule type="cellIs" dxfId="582" priority="3009" operator="equal">
      <formula>32</formula>
    </cfRule>
    <cfRule type="cellIs" dxfId="581" priority="3010" operator="equal">
      <formula>11</formula>
    </cfRule>
  </conditionalFormatting>
  <conditionalFormatting sqref="K864:M868">
    <cfRule type="cellIs" dxfId="580" priority="2991" operator="equal">
      <formula>0</formula>
    </cfRule>
  </conditionalFormatting>
  <conditionalFormatting sqref="H864:H868">
    <cfRule type="cellIs" dxfId="579" priority="2990" operator="equal">
      <formula>"x"</formula>
    </cfRule>
  </conditionalFormatting>
  <conditionalFormatting sqref="H864:H868">
    <cfRule type="cellIs" dxfId="578" priority="2988" operator="equal">
      <formula>"x"</formula>
    </cfRule>
    <cfRule type="cellIs" dxfId="577" priority="2989" operator="greaterThan">
      <formula>1753</formula>
    </cfRule>
  </conditionalFormatting>
  <conditionalFormatting sqref="N864:N868">
    <cfRule type="cellIs" dxfId="576" priority="2966" operator="between">
      <formula>121</formula>
      <formula>129</formula>
    </cfRule>
    <cfRule type="cellIs" dxfId="575" priority="2968" operator="equal">
      <formula>527</formula>
    </cfRule>
    <cfRule type="cellIs" dxfId="574" priority="2969" operator="equal">
      <formula>5212</formula>
    </cfRule>
    <cfRule type="cellIs" dxfId="573" priority="2970" operator="equal">
      <formula>526</formula>
    </cfRule>
    <cfRule type="cellIs" dxfId="572" priority="2972" operator="equal">
      <formula>8210</formula>
    </cfRule>
    <cfRule type="cellIs" dxfId="571" priority="2974" operator="equal">
      <formula>7210</formula>
    </cfRule>
    <cfRule type="cellIs" dxfId="570" priority="2976" operator="equal">
      <formula>4910</formula>
    </cfRule>
    <cfRule type="cellIs" dxfId="569" priority="2978" operator="equal">
      <formula>6210</formula>
    </cfRule>
    <cfRule type="cellIs" dxfId="568" priority="2980" operator="equal">
      <formula>5410</formula>
    </cfRule>
    <cfRule type="cellIs" dxfId="567" priority="2982" operator="equal">
      <formula>3210</formula>
    </cfRule>
    <cfRule type="cellIs" dxfId="566" priority="2985" operator="equal">
      <formula>111</formula>
    </cfRule>
  </conditionalFormatting>
  <conditionalFormatting sqref="F864:F868">
    <cfRule type="cellIs" dxfId="565" priority="2967" operator="equal">
      <formula>12</formula>
    </cfRule>
    <cfRule type="cellIs" dxfId="564" priority="2971" operator="equal">
      <formula>52</formula>
    </cfRule>
    <cfRule type="cellIs" dxfId="563" priority="2973" operator="equal">
      <formula>82</formula>
    </cfRule>
    <cfRule type="cellIs" dxfId="562" priority="2975" operator="equal">
      <formula>72</formula>
    </cfRule>
    <cfRule type="cellIs" dxfId="561" priority="2977" operator="equal">
      <formula>49</formula>
    </cfRule>
    <cfRule type="cellIs" dxfId="560" priority="2979" operator="equal">
      <formula>62</formula>
    </cfRule>
    <cfRule type="cellIs" dxfId="559" priority="2981" operator="equal">
      <formula>54</formula>
    </cfRule>
    <cfRule type="cellIs" dxfId="558" priority="2983" operator="equal">
      <formula>32</formula>
    </cfRule>
    <cfRule type="cellIs" dxfId="557" priority="2984" operator="equal">
      <formula>11</formula>
    </cfRule>
  </conditionalFormatting>
  <conditionalFormatting sqref="K870:M874">
    <cfRule type="cellIs" dxfId="556" priority="2965" operator="equal">
      <formula>0</formula>
    </cfRule>
  </conditionalFormatting>
  <conditionalFormatting sqref="H870:H874">
    <cfRule type="cellIs" dxfId="555" priority="2964" operator="equal">
      <formula>"x"</formula>
    </cfRule>
  </conditionalFormatting>
  <conditionalFormatting sqref="H870:H874">
    <cfRule type="cellIs" dxfId="554" priority="2962" operator="equal">
      <formula>"x"</formula>
    </cfRule>
    <cfRule type="cellIs" dxfId="553" priority="2963" operator="greaterThan">
      <formula>1753</formula>
    </cfRule>
  </conditionalFormatting>
  <conditionalFormatting sqref="N870:N874">
    <cfRule type="cellIs" dxfId="552" priority="2940" operator="between">
      <formula>121</formula>
      <formula>129</formula>
    </cfRule>
    <cfRule type="cellIs" dxfId="551" priority="2942" operator="equal">
      <formula>527</formula>
    </cfRule>
    <cfRule type="cellIs" dxfId="550" priority="2943" operator="equal">
      <formula>5212</formula>
    </cfRule>
    <cfRule type="cellIs" dxfId="549" priority="2944" operator="equal">
      <formula>526</formula>
    </cfRule>
    <cfRule type="cellIs" dxfId="548" priority="2946" operator="equal">
      <formula>8210</formula>
    </cfRule>
    <cfRule type="cellIs" dxfId="547" priority="2948" operator="equal">
      <formula>7210</formula>
    </cfRule>
    <cfRule type="cellIs" dxfId="546" priority="2950" operator="equal">
      <formula>4910</formula>
    </cfRule>
    <cfRule type="cellIs" dxfId="545" priority="2952" operator="equal">
      <formula>6210</formula>
    </cfRule>
    <cfRule type="cellIs" dxfId="544" priority="2954" operator="equal">
      <formula>5410</formula>
    </cfRule>
    <cfRule type="cellIs" dxfId="543" priority="2956" operator="equal">
      <formula>3210</formula>
    </cfRule>
    <cfRule type="cellIs" dxfId="542" priority="2959" operator="equal">
      <formula>111</formula>
    </cfRule>
  </conditionalFormatting>
  <conditionalFormatting sqref="F870:F874">
    <cfRule type="cellIs" dxfId="541" priority="2941" operator="equal">
      <formula>12</formula>
    </cfRule>
    <cfRule type="cellIs" dxfId="540" priority="2945" operator="equal">
      <formula>52</formula>
    </cfRule>
    <cfRule type="cellIs" dxfId="539" priority="2947" operator="equal">
      <formula>82</formula>
    </cfRule>
    <cfRule type="cellIs" dxfId="538" priority="2949" operator="equal">
      <formula>72</formula>
    </cfRule>
    <cfRule type="cellIs" dxfId="537" priority="2951" operator="equal">
      <formula>49</formula>
    </cfRule>
    <cfRule type="cellIs" dxfId="536" priority="2953" operator="equal">
      <formula>62</formula>
    </cfRule>
    <cfRule type="cellIs" dxfId="535" priority="2955" operator="equal">
      <formula>54</formula>
    </cfRule>
    <cfRule type="cellIs" dxfId="534" priority="2957" operator="equal">
      <formula>32</formula>
    </cfRule>
    <cfRule type="cellIs" dxfId="533" priority="2958" operator="equal">
      <formula>11</formula>
    </cfRule>
  </conditionalFormatting>
  <conditionalFormatting sqref="K879:M883">
    <cfRule type="cellIs" dxfId="532" priority="2939" operator="equal">
      <formula>0</formula>
    </cfRule>
  </conditionalFormatting>
  <conditionalFormatting sqref="H879:H883">
    <cfRule type="cellIs" dxfId="531" priority="2938" operator="equal">
      <formula>"x"</formula>
    </cfRule>
  </conditionalFormatting>
  <conditionalFormatting sqref="H879:H883">
    <cfRule type="cellIs" dxfId="530" priority="2936" operator="equal">
      <formula>"x"</formula>
    </cfRule>
    <cfRule type="cellIs" dxfId="529" priority="2937" operator="greaterThan">
      <formula>1753</formula>
    </cfRule>
  </conditionalFormatting>
  <conditionalFormatting sqref="N879:N883">
    <cfRule type="cellIs" dxfId="528" priority="2914" operator="between">
      <formula>121</formula>
      <formula>129</formula>
    </cfRule>
    <cfRule type="cellIs" dxfId="527" priority="2916" operator="equal">
      <formula>527</formula>
    </cfRule>
    <cfRule type="cellIs" dxfId="526" priority="2917" operator="equal">
      <formula>5212</formula>
    </cfRule>
    <cfRule type="cellIs" dxfId="525" priority="2918" operator="equal">
      <formula>526</formula>
    </cfRule>
    <cfRule type="cellIs" dxfId="524" priority="2920" operator="equal">
      <formula>8210</formula>
    </cfRule>
    <cfRule type="cellIs" dxfId="523" priority="2922" operator="equal">
      <formula>7210</formula>
    </cfRule>
    <cfRule type="cellIs" dxfId="522" priority="2924" operator="equal">
      <formula>4910</formula>
    </cfRule>
    <cfRule type="cellIs" dxfId="521" priority="2926" operator="equal">
      <formula>6210</formula>
    </cfRule>
    <cfRule type="cellIs" dxfId="520" priority="2928" operator="equal">
      <formula>5410</formula>
    </cfRule>
    <cfRule type="cellIs" dxfId="519" priority="2930" operator="equal">
      <formula>3210</formula>
    </cfRule>
    <cfRule type="cellIs" dxfId="518" priority="2933" operator="equal">
      <formula>111</formula>
    </cfRule>
  </conditionalFormatting>
  <conditionalFormatting sqref="F879:F883">
    <cfRule type="cellIs" dxfId="517" priority="2915" operator="equal">
      <formula>12</formula>
    </cfRule>
    <cfRule type="cellIs" dxfId="516" priority="2919" operator="equal">
      <formula>52</formula>
    </cfRule>
    <cfRule type="cellIs" dxfId="515" priority="2921" operator="equal">
      <formula>82</formula>
    </cfRule>
    <cfRule type="cellIs" dxfId="514" priority="2923" operator="equal">
      <formula>72</formula>
    </cfRule>
    <cfRule type="cellIs" dxfId="513" priority="2925" operator="equal">
      <formula>49</formula>
    </cfRule>
    <cfRule type="cellIs" dxfId="512" priority="2927" operator="equal">
      <formula>62</formula>
    </cfRule>
    <cfRule type="cellIs" dxfId="511" priority="2929" operator="equal">
      <formula>54</formula>
    </cfRule>
    <cfRule type="cellIs" dxfId="510" priority="2931" operator="equal">
      <formula>32</formula>
    </cfRule>
    <cfRule type="cellIs" dxfId="509" priority="2932" operator="equal">
      <formula>11</formula>
    </cfRule>
  </conditionalFormatting>
  <conditionalFormatting sqref="K887:M891">
    <cfRule type="cellIs" dxfId="508" priority="2913" operator="equal">
      <formula>0</formula>
    </cfRule>
  </conditionalFormatting>
  <conditionalFormatting sqref="H887:H891">
    <cfRule type="cellIs" dxfId="507" priority="2912" operator="equal">
      <formula>"x"</formula>
    </cfRule>
  </conditionalFormatting>
  <conditionalFormatting sqref="H887:H891">
    <cfRule type="cellIs" dxfId="506" priority="2910" operator="equal">
      <formula>"x"</formula>
    </cfRule>
    <cfRule type="cellIs" dxfId="505" priority="2911" operator="greaterThan">
      <formula>1753</formula>
    </cfRule>
  </conditionalFormatting>
  <conditionalFormatting sqref="N887:N891">
    <cfRule type="cellIs" dxfId="504" priority="2888" operator="between">
      <formula>121</formula>
      <formula>129</formula>
    </cfRule>
    <cfRule type="cellIs" dxfId="503" priority="2890" operator="equal">
      <formula>527</formula>
    </cfRule>
    <cfRule type="cellIs" dxfId="502" priority="2891" operator="equal">
      <formula>5212</formula>
    </cfRule>
    <cfRule type="cellIs" dxfId="501" priority="2892" operator="equal">
      <formula>526</formula>
    </cfRule>
    <cfRule type="cellIs" dxfId="500" priority="2894" operator="equal">
      <formula>8210</formula>
    </cfRule>
    <cfRule type="cellIs" dxfId="499" priority="2896" operator="equal">
      <formula>7210</formula>
    </cfRule>
    <cfRule type="cellIs" dxfId="498" priority="2898" operator="equal">
      <formula>4910</formula>
    </cfRule>
    <cfRule type="cellIs" dxfId="497" priority="2900" operator="equal">
      <formula>6210</formula>
    </cfRule>
    <cfRule type="cellIs" dxfId="496" priority="2902" operator="equal">
      <formula>5410</formula>
    </cfRule>
    <cfRule type="cellIs" dxfId="495" priority="2904" operator="equal">
      <formula>3210</formula>
    </cfRule>
    <cfRule type="cellIs" dxfId="494" priority="2907" operator="equal">
      <formula>111</formula>
    </cfRule>
  </conditionalFormatting>
  <conditionalFormatting sqref="F887:F891">
    <cfRule type="cellIs" dxfId="493" priority="2889" operator="equal">
      <formula>12</formula>
    </cfRule>
    <cfRule type="cellIs" dxfId="492" priority="2893" operator="equal">
      <formula>52</formula>
    </cfRule>
    <cfRule type="cellIs" dxfId="491" priority="2895" operator="equal">
      <formula>82</formula>
    </cfRule>
    <cfRule type="cellIs" dxfId="490" priority="2897" operator="equal">
      <formula>72</formula>
    </cfRule>
    <cfRule type="cellIs" dxfId="489" priority="2899" operator="equal">
      <formula>49</formula>
    </cfRule>
    <cfRule type="cellIs" dxfId="488" priority="2901" operator="equal">
      <formula>62</formula>
    </cfRule>
    <cfRule type="cellIs" dxfId="487" priority="2903" operator="equal">
      <formula>54</formula>
    </cfRule>
    <cfRule type="cellIs" dxfId="486" priority="2905" operator="equal">
      <formula>32</formula>
    </cfRule>
    <cfRule type="cellIs" dxfId="485" priority="2906" operator="equal">
      <formula>11</formula>
    </cfRule>
  </conditionalFormatting>
  <conditionalFormatting sqref="K893:M897">
    <cfRule type="cellIs" dxfId="484" priority="2887" operator="equal">
      <formula>0</formula>
    </cfRule>
  </conditionalFormatting>
  <conditionalFormatting sqref="H893:H897">
    <cfRule type="cellIs" dxfId="483" priority="2886" operator="equal">
      <formula>"x"</formula>
    </cfRule>
  </conditionalFormatting>
  <conditionalFormatting sqref="H893:H897">
    <cfRule type="cellIs" dxfId="482" priority="2884" operator="equal">
      <formula>"x"</formula>
    </cfRule>
    <cfRule type="cellIs" dxfId="481" priority="2885" operator="greaterThan">
      <formula>1753</formula>
    </cfRule>
  </conditionalFormatting>
  <conditionalFormatting sqref="N893:N897">
    <cfRule type="cellIs" dxfId="480" priority="2862" operator="between">
      <formula>121</formula>
      <formula>129</formula>
    </cfRule>
    <cfRule type="cellIs" dxfId="479" priority="2864" operator="equal">
      <formula>527</formula>
    </cfRule>
    <cfRule type="cellIs" dxfId="478" priority="2865" operator="equal">
      <formula>5212</formula>
    </cfRule>
    <cfRule type="cellIs" dxfId="477" priority="2866" operator="equal">
      <formula>526</formula>
    </cfRule>
    <cfRule type="cellIs" dxfId="476" priority="2868" operator="equal">
      <formula>8210</formula>
    </cfRule>
    <cfRule type="cellIs" dxfId="475" priority="2870" operator="equal">
      <formula>7210</formula>
    </cfRule>
    <cfRule type="cellIs" dxfId="474" priority="2872" operator="equal">
      <formula>4910</formula>
    </cfRule>
    <cfRule type="cellIs" dxfId="473" priority="2874" operator="equal">
      <formula>6210</formula>
    </cfRule>
    <cfRule type="cellIs" dxfId="472" priority="2876" operator="equal">
      <formula>5410</formula>
    </cfRule>
    <cfRule type="cellIs" dxfId="471" priority="2878" operator="equal">
      <formula>3210</formula>
    </cfRule>
    <cfRule type="cellIs" dxfId="470" priority="2881" operator="equal">
      <formula>111</formula>
    </cfRule>
  </conditionalFormatting>
  <conditionalFormatting sqref="F893:F897">
    <cfRule type="cellIs" dxfId="469" priority="2863" operator="equal">
      <formula>12</formula>
    </cfRule>
    <cfRule type="cellIs" dxfId="468" priority="2867" operator="equal">
      <formula>52</formula>
    </cfRule>
    <cfRule type="cellIs" dxfId="467" priority="2869" operator="equal">
      <formula>82</formula>
    </cfRule>
    <cfRule type="cellIs" dxfId="466" priority="2871" operator="equal">
      <formula>72</formula>
    </cfRule>
    <cfRule type="cellIs" dxfId="465" priority="2873" operator="equal">
      <formula>49</formula>
    </cfRule>
    <cfRule type="cellIs" dxfId="464" priority="2875" operator="equal">
      <formula>62</formula>
    </cfRule>
    <cfRule type="cellIs" dxfId="463" priority="2877" operator="equal">
      <formula>54</formula>
    </cfRule>
    <cfRule type="cellIs" dxfId="462" priority="2879" operator="equal">
      <formula>32</formula>
    </cfRule>
    <cfRule type="cellIs" dxfId="461" priority="2880" operator="equal">
      <formula>11</formula>
    </cfRule>
  </conditionalFormatting>
  <conditionalFormatting sqref="K900:M904">
    <cfRule type="cellIs" dxfId="460" priority="2861" operator="equal">
      <formula>0</formula>
    </cfRule>
  </conditionalFormatting>
  <conditionalFormatting sqref="H900:H904">
    <cfRule type="cellIs" dxfId="459" priority="2860" operator="equal">
      <formula>"x"</formula>
    </cfRule>
  </conditionalFormatting>
  <conditionalFormatting sqref="H900:H904">
    <cfRule type="cellIs" dxfId="458" priority="2858" operator="equal">
      <formula>"x"</formula>
    </cfRule>
    <cfRule type="cellIs" dxfId="457" priority="2859" operator="greaterThan">
      <formula>1753</formula>
    </cfRule>
  </conditionalFormatting>
  <conditionalFormatting sqref="N900:N904">
    <cfRule type="cellIs" dxfId="456" priority="2836" operator="between">
      <formula>121</formula>
      <formula>129</formula>
    </cfRule>
    <cfRule type="cellIs" dxfId="455" priority="2838" operator="equal">
      <formula>527</formula>
    </cfRule>
    <cfRule type="cellIs" dxfId="454" priority="2839" operator="equal">
      <formula>5212</formula>
    </cfRule>
    <cfRule type="cellIs" dxfId="453" priority="2840" operator="equal">
      <formula>526</formula>
    </cfRule>
    <cfRule type="cellIs" dxfId="452" priority="2842" operator="equal">
      <formula>8210</formula>
    </cfRule>
    <cfRule type="cellIs" dxfId="451" priority="2844" operator="equal">
      <formula>7210</formula>
    </cfRule>
    <cfRule type="cellIs" dxfId="450" priority="2846" operator="equal">
      <formula>4910</formula>
    </cfRule>
    <cfRule type="cellIs" dxfId="449" priority="2848" operator="equal">
      <formula>6210</formula>
    </cfRule>
    <cfRule type="cellIs" dxfId="448" priority="2850" operator="equal">
      <formula>5410</formula>
    </cfRule>
    <cfRule type="cellIs" dxfId="447" priority="2852" operator="equal">
      <formula>3210</formula>
    </cfRule>
    <cfRule type="cellIs" dxfId="446" priority="2855" operator="equal">
      <formula>111</formula>
    </cfRule>
  </conditionalFormatting>
  <conditionalFormatting sqref="F900:F904">
    <cfRule type="cellIs" dxfId="445" priority="2837" operator="equal">
      <formula>12</formula>
    </cfRule>
    <cfRule type="cellIs" dxfId="444" priority="2841" operator="equal">
      <formula>52</formula>
    </cfRule>
    <cfRule type="cellIs" dxfId="443" priority="2843" operator="equal">
      <formula>82</formula>
    </cfRule>
    <cfRule type="cellIs" dxfId="442" priority="2845" operator="equal">
      <formula>72</formula>
    </cfRule>
    <cfRule type="cellIs" dxfId="441" priority="2847" operator="equal">
      <formula>49</formula>
    </cfRule>
    <cfRule type="cellIs" dxfId="440" priority="2849" operator="equal">
      <formula>62</formula>
    </cfRule>
    <cfRule type="cellIs" dxfId="439" priority="2851" operator="equal">
      <formula>54</formula>
    </cfRule>
    <cfRule type="cellIs" dxfId="438" priority="2853" operator="equal">
      <formula>32</formula>
    </cfRule>
    <cfRule type="cellIs" dxfId="437" priority="2854" operator="equal">
      <formula>11</formula>
    </cfRule>
  </conditionalFormatting>
  <conditionalFormatting sqref="K906:M910">
    <cfRule type="cellIs" dxfId="436" priority="2835" operator="equal">
      <formula>0</formula>
    </cfRule>
  </conditionalFormatting>
  <conditionalFormatting sqref="H906:H910">
    <cfRule type="cellIs" dxfId="435" priority="2834" operator="equal">
      <formula>"x"</formula>
    </cfRule>
  </conditionalFormatting>
  <conditionalFormatting sqref="H906:H910">
    <cfRule type="cellIs" dxfId="434" priority="2832" operator="equal">
      <formula>"x"</formula>
    </cfRule>
    <cfRule type="cellIs" dxfId="433" priority="2833" operator="greaterThan">
      <formula>1753</formula>
    </cfRule>
  </conditionalFormatting>
  <conditionalFormatting sqref="N906:N910">
    <cfRule type="cellIs" dxfId="432" priority="2810" operator="between">
      <formula>121</formula>
      <formula>129</formula>
    </cfRule>
    <cfRule type="cellIs" dxfId="431" priority="2812" operator="equal">
      <formula>527</formula>
    </cfRule>
    <cfRule type="cellIs" dxfId="430" priority="2813" operator="equal">
      <formula>5212</formula>
    </cfRule>
    <cfRule type="cellIs" dxfId="429" priority="2814" operator="equal">
      <formula>526</formula>
    </cfRule>
    <cfRule type="cellIs" dxfId="428" priority="2816" operator="equal">
      <formula>8210</formula>
    </cfRule>
    <cfRule type="cellIs" dxfId="427" priority="2818" operator="equal">
      <formula>7210</formula>
    </cfRule>
    <cfRule type="cellIs" dxfId="426" priority="2820" operator="equal">
      <formula>4910</formula>
    </cfRule>
    <cfRule type="cellIs" dxfId="425" priority="2822" operator="equal">
      <formula>6210</formula>
    </cfRule>
    <cfRule type="cellIs" dxfId="424" priority="2824" operator="equal">
      <formula>5410</formula>
    </cfRule>
    <cfRule type="cellIs" dxfId="423" priority="2826" operator="equal">
      <formula>3210</formula>
    </cfRule>
    <cfRule type="cellIs" dxfId="422" priority="2829" operator="equal">
      <formula>111</formula>
    </cfRule>
  </conditionalFormatting>
  <conditionalFormatting sqref="F906:F910">
    <cfRule type="cellIs" dxfId="421" priority="2811" operator="equal">
      <formula>12</formula>
    </cfRule>
    <cfRule type="cellIs" dxfId="420" priority="2815" operator="equal">
      <formula>52</formula>
    </cfRule>
    <cfRule type="cellIs" dxfId="419" priority="2817" operator="equal">
      <formula>82</formula>
    </cfRule>
    <cfRule type="cellIs" dxfId="418" priority="2819" operator="equal">
      <formula>72</formula>
    </cfRule>
    <cfRule type="cellIs" dxfId="417" priority="2821" operator="equal">
      <formula>49</formula>
    </cfRule>
    <cfRule type="cellIs" dxfId="416" priority="2823" operator="equal">
      <formula>62</formula>
    </cfRule>
    <cfRule type="cellIs" dxfId="415" priority="2825" operator="equal">
      <formula>54</formula>
    </cfRule>
    <cfRule type="cellIs" dxfId="414" priority="2827" operator="equal">
      <formula>32</formula>
    </cfRule>
    <cfRule type="cellIs" dxfId="413" priority="2828" operator="equal">
      <formula>11</formula>
    </cfRule>
  </conditionalFormatting>
  <conditionalFormatting sqref="K912:M916">
    <cfRule type="cellIs" dxfId="412" priority="2809" operator="equal">
      <formula>0</formula>
    </cfRule>
  </conditionalFormatting>
  <conditionalFormatting sqref="H912:H916">
    <cfRule type="cellIs" dxfId="411" priority="2808" operator="equal">
      <formula>"x"</formula>
    </cfRule>
  </conditionalFormatting>
  <conditionalFormatting sqref="H912:H916">
    <cfRule type="cellIs" dxfId="410" priority="2806" operator="equal">
      <formula>"x"</formula>
    </cfRule>
    <cfRule type="cellIs" dxfId="409" priority="2807" operator="greaterThan">
      <formula>1753</formula>
    </cfRule>
  </conditionalFormatting>
  <conditionalFormatting sqref="N912:N916">
    <cfRule type="cellIs" dxfId="408" priority="2784" operator="between">
      <formula>121</formula>
      <formula>129</formula>
    </cfRule>
    <cfRule type="cellIs" dxfId="407" priority="2786" operator="equal">
      <formula>527</formula>
    </cfRule>
    <cfRule type="cellIs" dxfId="406" priority="2787" operator="equal">
      <formula>5212</formula>
    </cfRule>
    <cfRule type="cellIs" dxfId="405" priority="2788" operator="equal">
      <formula>526</formula>
    </cfRule>
    <cfRule type="cellIs" dxfId="404" priority="2790" operator="equal">
      <formula>8210</formula>
    </cfRule>
    <cfRule type="cellIs" dxfId="403" priority="2792" operator="equal">
      <formula>7210</formula>
    </cfRule>
    <cfRule type="cellIs" dxfId="402" priority="2794" operator="equal">
      <formula>4910</formula>
    </cfRule>
    <cfRule type="cellIs" dxfId="401" priority="2796" operator="equal">
      <formula>6210</formula>
    </cfRule>
    <cfRule type="cellIs" dxfId="400" priority="2798" operator="equal">
      <formula>5410</formula>
    </cfRule>
    <cfRule type="cellIs" dxfId="399" priority="2800" operator="equal">
      <formula>3210</formula>
    </cfRule>
    <cfRule type="cellIs" dxfId="398" priority="2803" operator="equal">
      <formula>111</formula>
    </cfRule>
  </conditionalFormatting>
  <conditionalFormatting sqref="F912:F916">
    <cfRule type="cellIs" dxfId="397" priority="2785" operator="equal">
      <formula>12</formula>
    </cfRule>
    <cfRule type="cellIs" dxfId="396" priority="2789" operator="equal">
      <formula>52</formula>
    </cfRule>
    <cfRule type="cellIs" dxfId="395" priority="2791" operator="equal">
      <formula>82</formula>
    </cfRule>
    <cfRule type="cellIs" dxfId="394" priority="2793" operator="equal">
      <formula>72</formula>
    </cfRule>
    <cfRule type="cellIs" dxfId="393" priority="2795" operator="equal">
      <formula>49</formula>
    </cfRule>
    <cfRule type="cellIs" dxfId="392" priority="2797" operator="equal">
      <formula>62</formula>
    </cfRule>
    <cfRule type="cellIs" dxfId="391" priority="2799" operator="equal">
      <formula>54</formula>
    </cfRule>
    <cfRule type="cellIs" dxfId="390" priority="2801" operator="equal">
      <formula>32</formula>
    </cfRule>
    <cfRule type="cellIs" dxfId="389" priority="2802" operator="equal">
      <formula>11</formula>
    </cfRule>
  </conditionalFormatting>
  <conditionalFormatting sqref="K918:M922">
    <cfRule type="cellIs" dxfId="388" priority="2783" operator="equal">
      <formula>0</formula>
    </cfRule>
  </conditionalFormatting>
  <conditionalFormatting sqref="H918:H922">
    <cfRule type="cellIs" dxfId="387" priority="2782" operator="equal">
      <formula>"x"</formula>
    </cfRule>
  </conditionalFormatting>
  <conditionalFormatting sqref="H918:H922">
    <cfRule type="cellIs" dxfId="386" priority="2780" operator="equal">
      <formula>"x"</formula>
    </cfRule>
    <cfRule type="cellIs" dxfId="385" priority="2781" operator="greaterThan">
      <formula>1753</formula>
    </cfRule>
  </conditionalFormatting>
  <conditionalFormatting sqref="N918:N922">
    <cfRule type="cellIs" dxfId="384" priority="2758" operator="between">
      <formula>121</formula>
      <formula>129</formula>
    </cfRule>
    <cfRule type="cellIs" dxfId="383" priority="2760" operator="equal">
      <formula>527</formula>
    </cfRule>
    <cfRule type="cellIs" dxfId="382" priority="2761" operator="equal">
      <formula>5212</formula>
    </cfRule>
    <cfRule type="cellIs" dxfId="381" priority="2762" operator="equal">
      <formula>526</formula>
    </cfRule>
    <cfRule type="cellIs" dxfId="380" priority="2764" operator="equal">
      <formula>8210</formula>
    </cfRule>
    <cfRule type="cellIs" dxfId="379" priority="2766" operator="equal">
      <formula>7210</formula>
    </cfRule>
    <cfRule type="cellIs" dxfId="378" priority="2768" operator="equal">
      <formula>4910</formula>
    </cfRule>
    <cfRule type="cellIs" dxfId="377" priority="2770" operator="equal">
      <formula>6210</formula>
    </cfRule>
    <cfRule type="cellIs" dxfId="376" priority="2772" operator="equal">
      <formula>5410</formula>
    </cfRule>
    <cfRule type="cellIs" dxfId="375" priority="2774" operator="equal">
      <formula>3210</formula>
    </cfRule>
    <cfRule type="cellIs" dxfId="374" priority="2777" operator="equal">
      <formula>111</formula>
    </cfRule>
  </conditionalFormatting>
  <conditionalFormatting sqref="F918:F922">
    <cfRule type="cellIs" dxfId="373" priority="2759" operator="equal">
      <formula>12</formula>
    </cfRule>
    <cfRule type="cellIs" dxfId="372" priority="2763" operator="equal">
      <formula>52</formula>
    </cfRule>
    <cfRule type="cellIs" dxfId="371" priority="2765" operator="equal">
      <formula>82</formula>
    </cfRule>
    <cfRule type="cellIs" dxfId="370" priority="2767" operator="equal">
      <formula>72</formula>
    </cfRule>
    <cfRule type="cellIs" dxfId="369" priority="2769" operator="equal">
      <formula>49</formula>
    </cfRule>
    <cfRule type="cellIs" dxfId="368" priority="2771" operator="equal">
      <formula>62</formula>
    </cfRule>
    <cfRule type="cellIs" dxfId="367" priority="2773" operator="equal">
      <formula>54</formula>
    </cfRule>
    <cfRule type="cellIs" dxfId="366" priority="2775" operator="equal">
      <formula>32</formula>
    </cfRule>
    <cfRule type="cellIs" dxfId="365" priority="2776" operator="equal">
      <formula>11</formula>
    </cfRule>
  </conditionalFormatting>
  <conditionalFormatting sqref="K924:M928">
    <cfRule type="cellIs" dxfId="364" priority="2757" operator="equal">
      <formula>0</formula>
    </cfRule>
  </conditionalFormatting>
  <conditionalFormatting sqref="H924:H928">
    <cfRule type="cellIs" dxfId="363" priority="2756" operator="equal">
      <formula>"x"</formula>
    </cfRule>
  </conditionalFormatting>
  <conditionalFormatting sqref="H924:H928">
    <cfRule type="cellIs" dxfId="362" priority="2754" operator="equal">
      <formula>"x"</formula>
    </cfRule>
    <cfRule type="cellIs" dxfId="361" priority="2755" operator="greaterThan">
      <formula>1753</formula>
    </cfRule>
  </conditionalFormatting>
  <conditionalFormatting sqref="N924:N928">
    <cfRule type="cellIs" dxfId="360" priority="2732" operator="between">
      <formula>121</formula>
      <formula>129</formula>
    </cfRule>
    <cfRule type="cellIs" dxfId="359" priority="2734" operator="equal">
      <formula>527</formula>
    </cfRule>
    <cfRule type="cellIs" dxfId="358" priority="2735" operator="equal">
      <formula>5212</formula>
    </cfRule>
    <cfRule type="cellIs" dxfId="357" priority="2736" operator="equal">
      <formula>526</formula>
    </cfRule>
    <cfRule type="cellIs" dxfId="356" priority="2738" operator="equal">
      <formula>8210</formula>
    </cfRule>
    <cfRule type="cellIs" dxfId="355" priority="2740" operator="equal">
      <formula>7210</formula>
    </cfRule>
    <cfRule type="cellIs" dxfId="354" priority="2742" operator="equal">
      <formula>4910</formula>
    </cfRule>
    <cfRule type="cellIs" dxfId="353" priority="2744" operator="equal">
      <formula>6210</formula>
    </cfRule>
    <cfRule type="cellIs" dxfId="352" priority="2746" operator="equal">
      <formula>5410</formula>
    </cfRule>
    <cfRule type="cellIs" dxfId="351" priority="2748" operator="equal">
      <formula>3210</formula>
    </cfRule>
    <cfRule type="cellIs" dxfId="350" priority="2751" operator="equal">
      <formula>111</formula>
    </cfRule>
  </conditionalFormatting>
  <conditionalFormatting sqref="F924:F928">
    <cfRule type="cellIs" dxfId="349" priority="2733" operator="equal">
      <formula>12</formula>
    </cfRule>
    <cfRule type="cellIs" dxfId="348" priority="2737" operator="equal">
      <formula>52</formula>
    </cfRule>
    <cfRule type="cellIs" dxfId="347" priority="2739" operator="equal">
      <formula>82</formula>
    </cfRule>
    <cfRule type="cellIs" dxfId="346" priority="2741" operator="equal">
      <formula>72</formula>
    </cfRule>
    <cfRule type="cellIs" dxfId="345" priority="2743" operator="equal">
      <formula>49</formula>
    </cfRule>
    <cfRule type="cellIs" dxfId="344" priority="2745" operator="equal">
      <formula>62</formula>
    </cfRule>
    <cfRule type="cellIs" dxfId="343" priority="2747" operator="equal">
      <formula>54</formula>
    </cfRule>
    <cfRule type="cellIs" dxfId="342" priority="2749" operator="equal">
      <formula>32</formula>
    </cfRule>
    <cfRule type="cellIs" dxfId="341" priority="2750" operator="equal">
      <formula>11</formula>
    </cfRule>
  </conditionalFormatting>
  <conditionalFormatting sqref="K930:M934">
    <cfRule type="cellIs" dxfId="340" priority="2731" operator="equal">
      <formula>0</formula>
    </cfRule>
  </conditionalFormatting>
  <conditionalFormatting sqref="H930:H934">
    <cfRule type="cellIs" dxfId="339" priority="2730" operator="equal">
      <formula>"x"</formula>
    </cfRule>
  </conditionalFormatting>
  <conditionalFormatting sqref="H930:H934">
    <cfRule type="cellIs" dxfId="338" priority="2728" operator="equal">
      <formula>"x"</formula>
    </cfRule>
    <cfRule type="cellIs" dxfId="337" priority="2729" operator="greaterThan">
      <formula>1753</formula>
    </cfRule>
  </conditionalFormatting>
  <conditionalFormatting sqref="N930:N934">
    <cfRule type="cellIs" dxfId="336" priority="2706" operator="between">
      <formula>121</formula>
      <formula>129</formula>
    </cfRule>
    <cfRule type="cellIs" dxfId="335" priority="2708" operator="equal">
      <formula>527</formula>
    </cfRule>
    <cfRule type="cellIs" dxfId="334" priority="2709" operator="equal">
      <formula>5212</formula>
    </cfRule>
    <cfRule type="cellIs" dxfId="333" priority="2710" operator="equal">
      <formula>526</formula>
    </cfRule>
    <cfRule type="cellIs" dxfId="332" priority="2712" operator="equal">
      <formula>8210</formula>
    </cfRule>
    <cfRule type="cellIs" dxfId="331" priority="2714" operator="equal">
      <formula>7210</formula>
    </cfRule>
    <cfRule type="cellIs" dxfId="330" priority="2716" operator="equal">
      <formula>4910</formula>
    </cfRule>
    <cfRule type="cellIs" dxfId="329" priority="2718" operator="equal">
      <formula>6210</formula>
    </cfRule>
    <cfRule type="cellIs" dxfId="328" priority="2720" operator="equal">
      <formula>5410</formula>
    </cfRule>
    <cfRule type="cellIs" dxfId="327" priority="2722" operator="equal">
      <formula>3210</formula>
    </cfRule>
    <cfRule type="cellIs" dxfId="326" priority="2725" operator="equal">
      <formula>111</formula>
    </cfRule>
  </conditionalFormatting>
  <conditionalFormatting sqref="F930:F934">
    <cfRule type="cellIs" dxfId="325" priority="2707" operator="equal">
      <formula>12</formula>
    </cfRule>
    <cfRule type="cellIs" dxfId="324" priority="2711" operator="equal">
      <formula>52</formula>
    </cfRule>
    <cfRule type="cellIs" dxfId="323" priority="2713" operator="equal">
      <formula>82</formula>
    </cfRule>
    <cfRule type="cellIs" dxfId="322" priority="2715" operator="equal">
      <formula>72</formula>
    </cfRule>
    <cfRule type="cellIs" dxfId="321" priority="2717" operator="equal">
      <formula>49</formula>
    </cfRule>
    <cfRule type="cellIs" dxfId="320" priority="2719" operator="equal">
      <formula>62</formula>
    </cfRule>
    <cfRule type="cellIs" dxfId="319" priority="2721" operator="equal">
      <formula>54</formula>
    </cfRule>
    <cfRule type="cellIs" dxfId="318" priority="2723" operator="equal">
      <formula>32</formula>
    </cfRule>
    <cfRule type="cellIs" dxfId="317" priority="2724" operator="equal">
      <formula>11</formula>
    </cfRule>
  </conditionalFormatting>
  <conditionalFormatting sqref="K936:M940">
    <cfRule type="cellIs" dxfId="316" priority="2705" operator="equal">
      <formula>0</formula>
    </cfRule>
  </conditionalFormatting>
  <conditionalFormatting sqref="H936:H940">
    <cfRule type="cellIs" dxfId="315" priority="2704" operator="equal">
      <formula>"x"</formula>
    </cfRule>
  </conditionalFormatting>
  <conditionalFormatting sqref="H936:H940">
    <cfRule type="cellIs" dxfId="314" priority="2702" operator="equal">
      <formula>"x"</formula>
    </cfRule>
    <cfRule type="cellIs" dxfId="313" priority="2703" operator="greaterThan">
      <formula>1753</formula>
    </cfRule>
  </conditionalFormatting>
  <conditionalFormatting sqref="N936:N940">
    <cfRule type="cellIs" dxfId="312" priority="2680" operator="between">
      <formula>121</formula>
      <formula>129</formula>
    </cfRule>
    <cfRule type="cellIs" dxfId="311" priority="2682" operator="equal">
      <formula>527</formula>
    </cfRule>
    <cfRule type="cellIs" dxfId="310" priority="2683" operator="equal">
      <formula>5212</formula>
    </cfRule>
    <cfRule type="cellIs" dxfId="309" priority="2684" operator="equal">
      <formula>526</formula>
    </cfRule>
    <cfRule type="cellIs" dxfId="308" priority="2686" operator="equal">
      <formula>8210</formula>
    </cfRule>
    <cfRule type="cellIs" dxfId="307" priority="2688" operator="equal">
      <formula>7210</formula>
    </cfRule>
    <cfRule type="cellIs" dxfId="306" priority="2690" operator="equal">
      <formula>4910</formula>
    </cfRule>
    <cfRule type="cellIs" dxfId="305" priority="2692" operator="equal">
      <formula>6210</formula>
    </cfRule>
    <cfRule type="cellIs" dxfId="304" priority="2694" operator="equal">
      <formula>5410</formula>
    </cfRule>
    <cfRule type="cellIs" dxfId="303" priority="2696" operator="equal">
      <formula>3210</formula>
    </cfRule>
    <cfRule type="cellIs" dxfId="302" priority="2699" operator="equal">
      <formula>111</formula>
    </cfRule>
  </conditionalFormatting>
  <conditionalFormatting sqref="F936:F940">
    <cfRule type="cellIs" dxfId="301" priority="2681" operator="equal">
      <formula>12</formula>
    </cfRule>
    <cfRule type="cellIs" dxfId="300" priority="2685" operator="equal">
      <formula>52</formula>
    </cfRule>
    <cfRule type="cellIs" dxfId="299" priority="2687" operator="equal">
      <formula>82</formula>
    </cfRule>
    <cfRule type="cellIs" dxfId="298" priority="2689" operator="equal">
      <formula>72</formula>
    </cfRule>
    <cfRule type="cellIs" dxfId="297" priority="2691" operator="equal">
      <formula>49</formula>
    </cfRule>
    <cfRule type="cellIs" dxfId="296" priority="2693" operator="equal">
      <formula>62</formula>
    </cfRule>
    <cfRule type="cellIs" dxfId="295" priority="2695" operator="equal">
      <formula>54</formula>
    </cfRule>
    <cfRule type="cellIs" dxfId="294" priority="2697" operator="equal">
      <formula>32</formula>
    </cfRule>
    <cfRule type="cellIs" dxfId="293" priority="2698" operator="equal">
      <formula>11</formula>
    </cfRule>
  </conditionalFormatting>
  <conditionalFormatting sqref="K943:M947">
    <cfRule type="cellIs" dxfId="292" priority="2679" operator="equal">
      <formula>0</formula>
    </cfRule>
  </conditionalFormatting>
  <conditionalFormatting sqref="H943:H947">
    <cfRule type="cellIs" dxfId="291" priority="2678" operator="equal">
      <formula>"x"</formula>
    </cfRule>
  </conditionalFormatting>
  <conditionalFormatting sqref="H943:H947">
    <cfRule type="cellIs" dxfId="290" priority="2676" operator="equal">
      <formula>"x"</formula>
    </cfRule>
    <cfRule type="cellIs" dxfId="289" priority="2677" operator="greaterThan">
      <formula>1753</formula>
    </cfRule>
  </conditionalFormatting>
  <conditionalFormatting sqref="N943:N947">
    <cfRule type="cellIs" dxfId="288" priority="2654" operator="between">
      <formula>121</formula>
      <formula>129</formula>
    </cfRule>
    <cfRule type="cellIs" dxfId="287" priority="2656" operator="equal">
      <formula>527</formula>
    </cfRule>
    <cfRule type="cellIs" dxfId="286" priority="2657" operator="equal">
      <formula>5212</formula>
    </cfRule>
    <cfRule type="cellIs" dxfId="285" priority="2658" operator="equal">
      <formula>526</formula>
    </cfRule>
    <cfRule type="cellIs" dxfId="284" priority="2660" operator="equal">
      <formula>8210</formula>
    </cfRule>
    <cfRule type="cellIs" dxfId="283" priority="2662" operator="equal">
      <formula>7210</formula>
    </cfRule>
    <cfRule type="cellIs" dxfId="282" priority="2664" operator="equal">
      <formula>4910</formula>
    </cfRule>
    <cfRule type="cellIs" dxfId="281" priority="2666" operator="equal">
      <formula>6210</formula>
    </cfRule>
    <cfRule type="cellIs" dxfId="280" priority="2668" operator="equal">
      <formula>5410</formula>
    </cfRule>
    <cfRule type="cellIs" dxfId="279" priority="2670" operator="equal">
      <formula>3210</formula>
    </cfRule>
    <cfRule type="cellIs" dxfId="278" priority="2673" operator="equal">
      <formula>111</formula>
    </cfRule>
  </conditionalFormatting>
  <conditionalFormatting sqref="F943:F947">
    <cfRule type="cellIs" dxfId="277" priority="2655" operator="equal">
      <formula>12</formula>
    </cfRule>
    <cfRule type="cellIs" dxfId="276" priority="2659" operator="equal">
      <formula>52</formula>
    </cfRule>
    <cfRule type="cellIs" dxfId="275" priority="2661" operator="equal">
      <formula>82</formula>
    </cfRule>
    <cfRule type="cellIs" dxfId="274" priority="2663" operator="equal">
      <formula>72</formula>
    </cfRule>
    <cfRule type="cellIs" dxfId="273" priority="2665" operator="equal">
      <formula>49</formula>
    </cfRule>
    <cfRule type="cellIs" dxfId="272" priority="2667" operator="equal">
      <formula>62</formula>
    </cfRule>
    <cfRule type="cellIs" dxfId="271" priority="2669" operator="equal">
      <formula>54</formula>
    </cfRule>
    <cfRule type="cellIs" dxfId="270" priority="2671" operator="equal">
      <formula>32</formula>
    </cfRule>
    <cfRule type="cellIs" dxfId="269" priority="2672" operator="equal">
      <formula>11</formula>
    </cfRule>
  </conditionalFormatting>
  <conditionalFormatting sqref="K953:M954">
    <cfRule type="cellIs" dxfId="268" priority="2653" operator="equal">
      <formula>0</formula>
    </cfRule>
  </conditionalFormatting>
  <conditionalFormatting sqref="H950:H954">
    <cfRule type="cellIs" dxfId="267" priority="2652" operator="equal">
      <formula>"x"</formula>
    </cfRule>
  </conditionalFormatting>
  <conditionalFormatting sqref="H950:H954">
    <cfRule type="cellIs" dxfId="266" priority="2650" operator="equal">
      <formula>"x"</formula>
    </cfRule>
    <cfRule type="cellIs" dxfId="265" priority="2651" operator="greaterThan">
      <formula>1753</formula>
    </cfRule>
  </conditionalFormatting>
  <conditionalFormatting sqref="N950:N954">
    <cfRule type="cellIs" dxfId="264" priority="2628" operator="between">
      <formula>121</formula>
      <formula>129</formula>
    </cfRule>
    <cfRule type="cellIs" dxfId="263" priority="2630" operator="equal">
      <formula>527</formula>
    </cfRule>
    <cfRule type="cellIs" dxfId="262" priority="2631" operator="equal">
      <formula>5212</formula>
    </cfRule>
    <cfRule type="cellIs" dxfId="261" priority="2632" operator="equal">
      <formula>526</formula>
    </cfRule>
    <cfRule type="cellIs" dxfId="260" priority="2634" operator="equal">
      <formula>8210</formula>
    </cfRule>
    <cfRule type="cellIs" dxfId="259" priority="2636" operator="equal">
      <formula>7210</formula>
    </cfRule>
    <cfRule type="cellIs" dxfId="258" priority="2638" operator="equal">
      <formula>4910</formula>
    </cfRule>
    <cfRule type="cellIs" dxfId="257" priority="2640" operator="equal">
      <formula>6210</formula>
    </cfRule>
    <cfRule type="cellIs" dxfId="256" priority="2642" operator="equal">
      <formula>5410</formula>
    </cfRule>
    <cfRule type="cellIs" dxfId="255" priority="2644" operator="equal">
      <formula>3210</formula>
    </cfRule>
    <cfRule type="cellIs" dxfId="254" priority="2647" operator="equal">
      <formula>111</formula>
    </cfRule>
  </conditionalFormatting>
  <conditionalFormatting sqref="F950:F954">
    <cfRule type="cellIs" dxfId="253" priority="2629" operator="equal">
      <formula>12</formula>
    </cfRule>
    <cfRule type="cellIs" dxfId="252" priority="2633" operator="equal">
      <formula>52</formula>
    </cfRule>
    <cfRule type="cellIs" dxfId="251" priority="2635" operator="equal">
      <formula>82</formula>
    </cfRule>
    <cfRule type="cellIs" dxfId="250" priority="2637" operator="equal">
      <formula>72</formula>
    </cfRule>
    <cfRule type="cellIs" dxfId="249" priority="2639" operator="equal">
      <formula>49</formula>
    </cfRule>
    <cfRule type="cellIs" dxfId="248" priority="2641" operator="equal">
      <formula>62</formula>
    </cfRule>
    <cfRule type="cellIs" dxfId="247" priority="2643" operator="equal">
      <formula>54</formula>
    </cfRule>
    <cfRule type="cellIs" dxfId="246" priority="2645" operator="equal">
      <formula>32</formula>
    </cfRule>
    <cfRule type="cellIs" dxfId="245" priority="2646" operator="equal">
      <formula>11</formula>
    </cfRule>
  </conditionalFormatting>
  <conditionalFormatting sqref="K957:M961">
    <cfRule type="cellIs" dxfId="244" priority="2627" operator="equal">
      <formula>0</formula>
    </cfRule>
  </conditionalFormatting>
  <conditionalFormatting sqref="H957:H961">
    <cfRule type="cellIs" dxfId="243" priority="2626" operator="equal">
      <formula>"x"</formula>
    </cfRule>
  </conditionalFormatting>
  <conditionalFormatting sqref="H957:H961">
    <cfRule type="cellIs" dxfId="242" priority="2624" operator="equal">
      <formula>"x"</formula>
    </cfRule>
    <cfRule type="cellIs" dxfId="241" priority="2625" operator="greaterThan">
      <formula>1753</formula>
    </cfRule>
  </conditionalFormatting>
  <conditionalFormatting sqref="N957:N961">
    <cfRule type="cellIs" dxfId="240" priority="2602" operator="between">
      <formula>121</formula>
      <formula>129</formula>
    </cfRule>
    <cfRule type="cellIs" dxfId="239" priority="2604" operator="equal">
      <formula>527</formula>
    </cfRule>
    <cfRule type="cellIs" dxfId="238" priority="2605" operator="equal">
      <formula>5212</formula>
    </cfRule>
    <cfRule type="cellIs" dxfId="237" priority="2606" operator="equal">
      <formula>526</formula>
    </cfRule>
    <cfRule type="cellIs" dxfId="236" priority="2608" operator="equal">
      <formula>8210</formula>
    </cfRule>
    <cfRule type="cellIs" dxfId="235" priority="2610" operator="equal">
      <formula>7210</formula>
    </cfRule>
    <cfRule type="cellIs" dxfId="234" priority="2612" operator="equal">
      <formula>4910</formula>
    </cfRule>
    <cfRule type="cellIs" dxfId="233" priority="2614" operator="equal">
      <formula>6210</formula>
    </cfRule>
    <cfRule type="cellIs" dxfId="232" priority="2616" operator="equal">
      <formula>5410</formula>
    </cfRule>
    <cfRule type="cellIs" dxfId="231" priority="2618" operator="equal">
      <formula>3210</formula>
    </cfRule>
    <cfRule type="cellIs" dxfId="230" priority="2621" operator="equal">
      <formula>111</formula>
    </cfRule>
  </conditionalFormatting>
  <conditionalFormatting sqref="F957:F961">
    <cfRule type="cellIs" dxfId="229" priority="2603" operator="equal">
      <formula>12</formula>
    </cfRule>
    <cfRule type="cellIs" dxfId="228" priority="2607" operator="equal">
      <formula>52</formula>
    </cfRule>
    <cfRule type="cellIs" dxfId="227" priority="2609" operator="equal">
      <formula>82</formula>
    </cfRule>
    <cfRule type="cellIs" dxfId="226" priority="2611" operator="equal">
      <formula>72</formula>
    </cfRule>
    <cfRule type="cellIs" dxfId="225" priority="2613" operator="equal">
      <formula>49</formula>
    </cfRule>
    <cfRule type="cellIs" dxfId="224" priority="2615" operator="equal">
      <formula>62</formula>
    </cfRule>
    <cfRule type="cellIs" dxfId="223" priority="2617" operator="equal">
      <formula>54</formula>
    </cfRule>
    <cfRule type="cellIs" dxfId="222" priority="2619" operator="equal">
      <formula>32</formula>
    </cfRule>
    <cfRule type="cellIs" dxfId="221" priority="2620" operator="equal">
      <formula>11</formula>
    </cfRule>
  </conditionalFormatting>
  <conditionalFormatting sqref="K964:M968">
    <cfRule type="cellIs" dxfId="220" priority="2601" operator="equal">
      <formula>0</formula>
    </cfRule>
  </conditionalFormatting>
  <conditionalFormatting sqref="H964:H968">
    <cfRule type="cellIs" dxfId="219" priority="2600" operator="equal">
      <formula>"x"</formula>
    </cfRule>
  </conditionalFormatting>
  <conditionalFormatting sqref="H964:H968">
    <cfRule type="cellIs" dxfId="218" priority="2598" operator="equal">
      <formula>"x"</formula>
    </cfRule>
    <cfRule type="cellIs" dxfId="217" priority="2599" operator="greaterThan">
      <formula>1753</formula>
    </cfRule>
  </conditionalFormatting>
  <conditionalFormatting sqref="N964:N968">
    <cfRule type="cellIs" dxfId="216" priority="2576" operator="between">
      <formula>121</formula>
      <formula>129</formula>
    </cfRule>
    <cfRule type="cellIs" dxfId="215" priority="2578" operator="equal">
      <formula>527</formula>
    </cfRule>
    <cfRule type="cellIs" dxfId="214" priority="2579" operator="equal">
      <formula>5212</formula>
    </cfRule>
    <cfRule type="cellIs" dxfId="213" priority="2580" operator="equal">
      <formula>526</formula>
    </cfRule>
    <cfRule type="cellIs" dxfId="212" priority="2582" operator="equal">
      <formula>8210</formula>
    </cfRule>
    <cfRule type="cellIs" dxfId="211" priority="2584" operator="equal">
      <formula>7210</formula>
    </cfRule>
    <cfRule type="cellIs" dxfId="210" priority="2586" operator="equal">
      <formula>4910</formula>
    </cfRule>
    <cfRule type="cellIs" dxfId="209" priority="2588" operator="equal">
      <formula>6210</formula>
    </cfRule>
    <cfRule type="cellIs" dxfId="208" priority="2590" operator="equal">
      <formula>5410</formula>
    </cfRule>
    <cfRule type="cellIs" dxfId="207" priority="2592" operator="equal">
      <formula>3210</formula>
    </cfRule>
    <cfRule type="cellIs" dxfId="206" priority="2595" operator="equal">
      <formula>111</formula>
    </cfRule>
  </conditionalFormatting>
  <conditionalFormatting sqref="F964:F968">
    <cfRule type="cellIs" dxfId="205" priority="2577" operator="equal">
      <formula>12</formula>
    </cfRule>
    <cfRule type="cellIs" dxfId="204" priority="2581" operator="equal">
      <formula>52</formula>
    </cfRule>
    <cfRule type="cellIs" dxfId="203" priority="2583" operator="equal">
      <formula>82</formula>
    </cfRule>
    <cfRule type="cellIs" dxfId="202" priority="2585" operator="equal">
      <formula>72</formula>
    </cfRule>
    <cfRule type="cellIs" dxfId="201" priority="2587" operator="equal">
      <formula>49</formula>
    </cfRule>
    <cfRule type="cellIs" dxfId="200" priority="2589" operator="equal">
      <formula>62</formula>
    </cfRule>
    <cfRule type="cellIs" dxfId="199" priority="2591" operator="equal">
      <formula>54</formula>
    </cfRule>
    <cfRule type="cellIs" dxfId="198" priority="2593" operator="equal">
      <formula>32</formula>
    </cfRule>
    <cfRule type="cellIs" dxfId="197" priority="2594" operator="equal">
      <formula>11</formula>
    </cfRule>
  </conditionalFormatting>
  <conditionalFormatting sqref="K972:M976">
    <cfRule type="cellIs" dxfId="196" priority="2575" operator="equal">
      <formula>0</formula>
    </cfRule>
  </conditionalFormatting>
  <conditionalFormatting sqref="H972:H976">
    <cfRule type="cellIs" dxfId="195" priority="2574" operator="equal">
      <formula>"x"</formula>
    </cfRule>
  </conditionalFormatting>
  <conditionalFormatting sqref="H972:H976">
    <cfRule type="cellIs" dxfId="194" priority="2572" operator="equal">
      <formula>"x"</formula>
    </cfRule>
    <cfRule type="cellIs" dxfId="193" priority="2573" operator="greaterThan">
      <formula>1753</formula>
    </cfRule>
  </conditionalFormatting>
  <conditionalFormatting sqref="N972:N976">
    <cfRule type="cellIs" dxfId="192" priority="2550" operator="between">
      <formula>121</formula>
      <formula>129</formula>
    </cfRule>
    <cfRule type="cellIs" dxfId="191" priority="2552" operator="equal">
      <formula>527</formula>
    </cfRule>
    <cfRule type="cellIs" dxfId="190" priority="2553" operator="equal">
      <formula>5212</formula>
    </cfRule>
    <cfRule type="cellIs" dxfId="189" priority="2554" operator="equal">
      <formula>526</formula>
    </cfRule>
    <cfRule type="cellIs" dxfId="188" priority="2556" operator="equal">
      <formula>8210</formula>
    </cfRule>
    <cfRule type="cellIs" dxfId="187" priority="2558" operator="equal">
      <formula>7210</formula>
    </cfRule>
    <cfRule type="cellIs" dxfId="186" priority="2560" operator="equal">
      <formula>4910</formula>
    </cfRule>
    <cfRule type="cellIs" dxfId="185" priority="2562" operator="equal">
      <formula>6210</formula>
    </cfRule>
    <cfRule type="cellIs" dxfId="184" priority="2564" operator="equal">
      <formula>5410</formula>
    </cfRule>
    <cfRule type="cellIs" dxfId="183" priority="2566" operator="equal">
      <formula>3210</formula>
    </cfRule>
    <cfRule type="cellIs" dxfId="182" priority="2569" operator="equal">
      <formula>111</formula>
    </cfRule>
  </conditionalFormatting>
  <conditionalFormatting sqref="F972:F976">
    <cfRule type="cellIs" dxfId="181" priority="2551" operator="equal">
      <formula>12</formula>
    </cfRule>
    <cfRule type="cellIs" dxfId="180" priority="2555" operator="equal">
      <formula>52</formula>
    </cfRule>
    <cfRule type="cellIs" dxfId="179" priority="2557" operator="equal">
      <formula>82</formula>
    </cfRule>
    <cfRule type="cellIs" dxfId="178" priority="2559" operator="equal">
      <formula>72</formula>
    </cfRule>
    <cfRule type="cellIs" dxfId="177" priority="2561" operator="equal">
      <formula>49</formula>
    </cfRule>
    <cfRule type="cellIs" dxfId="176" priority="2563" operator="equal">
      <formula>62</formula>
    </cfRule>
    <cfRule type="cellIs" dxfId="175" priority="2565" operator="equal">
      <formula>54</formula>
    </cfRule>
    <cfRule type="cellIs" dxfId="174" priority="2567" operator="equal">
      <formula>32</formula>
    </cfRule>
    <cfRule type="cellIs" dxfId="173" priority="2568" operator="equal">
      <formula>11</formula>
    </cfRule>
  </conditionalFormatting>
  <conditionalFormatting sqref="K979:M983">
    <cfRule type="cellIs" dxfId="172" priority="2549" operator="equal">
      <formula>0</formula>
    </cfRule>
  </conditionalFormatting>
  <conditionalFormatting sqref="H979:H983">
    <cfRule type="cellIs" dxfId="171" priority="2548" operator="equal">
      <formula>"x"</formula>
    </cfRule>
  </conditionalFormatting>
  <conditionalFormatting sqref="H979:H983">
    <cfRule type="cellIs" dxfId="170" priority="2546" operator="equal">
      <formula>"x"</formula>
    </cfRule>
    <cfRule type="cellIs" dxfId="169" priority="2547" operator="greaterThan">
      <formula>1753</formula>
    </cfRule>
  </conditionalFormatting>
  <conditionalFormatting sqref="N979:N983">
    <cfRule type="cellIs" dxfId="168" priority="2524" operator="between">
      <formula>121</formula>
      <formula>129</formula>
    </cfRule>
    <cfRule type="cellIs" dxfId="167" priority="2526" operator="equal">
      <formula>527</formula>
    </cfRule>
    <cfRule type="cellIs" dxfId="166" priority="2527" operator="equal">
      <formula>5212</formula>
    </cfRule>
    <cfRule type="cellIs" dxfId="165" priority="2528" operator="equal">
      <formula>526</formula>
    </cfRule>
    <cfRule type="cellIs" dxfId="164" priority="2530" operator="equal">
      <formula>8210</formula>
    </cfRule>
    <cfRule type="cellIs" dxfId="163" priority="2532" operator="equal">
      <formula>7210</formula>
    </cfRule>
    <cfRule type="cellIs" dxfId="162" priority="2534" operator="equal">
      <formula>4910</formula>
    </cfRule>
    <cfRule type="cellIs" dxfId="161" priority="2536" operator="equal">
      <formula>6210</formula>
    </cfRule>
    <cfRule type="cellIs" dxfId="160" priority="2538" operator="equal">
      <formula>5410</formula>
    </cfRule>
    <cfRule type="cellIs" dxfId="159" priority="2540" operator="equal">
      <formula>3210</formula>
    </cfRule>
    <cfRule type="cellIs" dxfId="158" priority="2543" operator="equal">
      <formula>111</formula>
    </cfRule>
  </conditionalFormatting>
  <conditionalFormatting sqref="F979:F983">
    <cfRule type="cellIs" dxfId="157" priority="2525" operator="equal">
      <formula>12</formula>
    </cfRule>
    <cfRule type="cellIs" dxfId="156" priority="2529" operator="equal">
      <formula>52</formula>
    </cfRule>
    <cfRule type="cellIs" dxfId="155" priority="2531" operator="equal">
      <formula>82</formula>
    </cfRule>
    <cfRule type="cellIs" dxfId="154" priority="2533" operator="equal">
      <formula>72</formula>
    </cfRule>
    <cfRule type="cellIs" dxfId="153" priority="2535" operator="equal">
      <formula>49</formula>
    </cfRule>
    <cfRule type="cellIs" dxfId="152" priority="2537" operator="equal">
      <formula>62</formula>
    </cfRule>
    <cfRule type="cellIs" dxfId="151" priority="2539" operator="equal">
      <formula>54</formula>
    </cfRule>
    <cfRule type="cellIs" dxfId="150" priority="2541" operator="equal">
      <formula>32</formula>
    </cfRule>
    <cfRule type="cellIs" dxfId="149" priority="2542" operator="equal">
      <formula>11</formula>
    </cfRule>
  </conditionalFormatting>
  <conditionalFormatting sqref="K988:M992">
    <cfRule type="cellIs" dxfId="148" priority="2523" operator="equal">
      <formula>0</formula>
    </cfRule>
  </conditionalFormatting>
  <conditionalFormatting sqref="H988:H992">
    <cfRule type="cellIs" dxfId="147" priority="2522" operator="equal">
      <formula>"x"</formula>
    </cfRule>
  </conditionalFormatting>
  <conditionalFormatting sqref="H988:H992">
    <cfRule type="cellIs" dxfId="146" priority="2520" operator="equal">
      <formula>"x"</formula>
    </cfRule>
    <cfRule type="cellIs" dxfId="145" priority="2521" operator="greaterThan">
      <formula>1753</formula>
    </cfRule>
  </conditionalFormatting>
  <conditionalFormatting sqref="N988:N992">
    <cfRule type="cellIs" dxfId="144" priority="2498" operator="between">
      <formula>121</formula>
      <formula>129</formula>
    </cfRule>
    <cfRule type="cellIs" dxfId="143" priority="2500" operator="equal">
      <formula>527</formula>
    </cfRule>
    <cfRule type="cellIs" dxfId="142" priority="2501" operator="equal">
      <formula>5212</formula>
    </cfRule>
    <cfRule type="cellIs" dxfId="141" priority="2502" operator="equal">
      <formula>526</formula>
    </cfRule>
    <cfRule type="cellIs" dxfId="140" priority="2504" operator="equal">
      <formula>8210</formula>
    </cfRule>
    <cfRule type="cellIs" dxfId="139" priority="2506" operator="equal">
      <formula>7210</formula>
    </cfRule>
    <cfRule type="cellIs" dxfId="138" priority="2508" operator="equal">
      <formula>4910</formula>
    </cfRule>
    <cfRule type="cellIs" dxfId="137" priority="2510" operator="equal">
      <formula>6210</formula>
    </cfRule>
    <cfRule type="cellIs" dxfId="136" priority="2512" operator="equal">
      <formula>5410</formula>
    </cfRule>
    <cfRule type="cellIs" dxfId="135" priority="2514" operator="equal">
      <formula>3210</formula>
    </cfRule>
    <cfRule type="cellIs" dxfId="134" priority="2517" operator="equal">
      <formula>111</formula>
    </cfRule>
  </conditionalFormatting>
  <conditionalFormatting sqref="F988:F992">
    <cfRule type="cellIs" dxfId="133" priority="2499" operator="equal">
      <formula>12</formula>
    </cfRule>
    <cfRule type="cellIs" dxfId="132" priority="2503" operator="equal">
      <formula>52</formula>
    </cfRule>
    <cfRule type="cellIs" dxfId="131" priority="2505" operator="equal">
      <formula>82</formula>
    </cfRule>
    <cfRule type="cellIs" dxfId="130" priority="2507" operator="equal">
      <formula>72</formula>
    </cfRule>
    <cfRule type="cellIs" dxfId="129" priority="2509" operator="equal">
      <formula>49</formula>
    </cfRule>
    <cfRule type="cellIs" dxfId="128" priority="2511" operator="equal">
      <formula>62</formula>
    </cfRule>
    <cfRule type="cellIs" dxfId="127" priority="2513" operator="equal">
      <formula>54</formula>
    </cfRule>
    <cfRule type="cellIs" dxfId="126" priority="2515" operator="equal">
      <formula>32</formula>
    </cfRule>
    <cfRule type="cellIs" dxfId="125" priority="2516" operator="equal">
      <formula>11</formula>
    </cfRule>
  </conditionalFormatting>
  <conditionalFormatting sqref="K995:M999">
    <cfRule type="cellIs" dxfId="124" priority="2497" operator="equal">
      <formula>0</formula>
    </cfRule>
  </conditionalFormatting>
  <conditionalFormatting sqref="H995:H999">
    <cfRule type="cellIs" dxfId="123" priority="2496" operator="equal">
      <formula>"x"</formula>
    </cfRule>
  </conditionalFormatting>
  <conditionalFormatting sqref="H995:H999">
    <cfRule type="cellIs" dxfId="122" priority="2494" operator="equal">
      <formula>"x"</formula>
    </cfRule>
    <cfRule type="cellIs" dxfId="121" priority="2495" operator="greaterThan">
      <formula>1753</formula>
    </cfRule>
  </conditionalFormatting>
  <conditionalFormatting sqref="N995:N999">
    <cfRule type="cellIs" dxfId="120" priority="2472" operator="between">
      <formula>121</formula>
      <formula>129</formula>
    </cfRule>
    <cfRule type="cellIs" dxfId="119" priority="2474" operator="equal">
      <formula>527</formula>
    </cfRule>
    <cfRule type="cellIs" dxfId="118" priority="2475" operator="equal">
      <formula>5212</formula>
    </cfRule>
    <cfRule type="cellIs" dxfId="117" priority="2476" operator="equal">
      <formula>526</formula>
    </cfRule>
    <cfRule type="cellIs" dxfId="116" priority="2478" operator="equal">
      <formula>8210</formula>
    </cfRule>
    <cfRule type="cellIs" dxfId="115" priority="2480" operator="equal">
      <formula>7210</formula>
    </cfRule>
    <cfRule type="cellIs" dxfId="114" priority="2482" operator="equal">
      <formula>4910</formula>
    </cfRule>
    <cfRule type="cellIs" dxfId="113" priority="2484" operator="equal">
      <formula>6210</formula>
    </cfRule>
    <cfRule type="cellIs" dxfId="112" priority="2486" operator="equal">
      <formula>5410</formula>
    </cfRule>
    <cfRule type="cellIs" dxfId="111" priority="2488" operator="equal">
      <formula>3210</formula>
    </cfRule>
    <cfRule type="cellIs" dxfId="110" priority="2491" operator="equal">
      <formula>111</formula>
    </cfRule>
  </conditionalFormatting>
  <conditionalFormatting sqref="F995:F999">
    <cfRule type="cellIs" dxfId="109" priority="2473" operator="equal">
      <formula>12</formula>
    </cfRule>
    <cfRule type="cellIs" dxfId="108" priority="2477" operator="equal">
      <formula>52</formula>
    </cfRule>
    <cfRule type="cellIs" dxfId="107" priority="2479" operator="equal">
      <formula>82</formula>
    </cfRule>
    <cfRule type="cellIs" dxfId="106" priority="2481" operator="equal">
      <formula>72</formula>
    </cfRule>
    <cfRule type="cellIs" dxfId="105" priority="2483" operator="equal">
      <formula>49</formula>
    </cfRule>
    <cfRule type="cellIs" dxfId="104" priority="2485" operator="equal">
      <formula>62</formula>
    </cfRule>
    <cfRule type="cellIs" dxfId="103" priority="2487" operator="equal">
      <formula>54</formula>
    </cfRule>
    <cfRule type="cellIs" dxfId="102" priority="2489" operator="equal">
      <formula>32</formula>
    </cfRule>
    <cfRule type="cellIs" dxfId="101" priority="2490" operator="equal">
      <formula>11</formula>
    </cfRule>
  </conditionalFormatting>
  <conditionalFormatting sqref="G78:G80">
    <cfRule type="cellIs" dxfId="100" priority="105" operator="between">
      <formula>3100</formula>
      <formula>5999</formula>
    </cfRule>
  </conditionalFormatting>
  <conditionalFormatting sqref="H78:H80">
    <cfRule type="cellIs" dxfId="99" priority="104" operator="equal">
      <formula>"x"</formula>
    </cfRule>
  </conditionalFormatting>
  <conditionalFormatting sqref="H78:H80">
    <cfRule type="cellIs" dxfId="98" priority="102" operator="equal">
      <formula>"x"</formula>
    </cfRule>
    <cfRule type="cellIs" dxfId="97" priority="103" operator="greaterThan">
      <formula>1753</formula>
    </cfRule>
  </conditionalFormatting>
  <conditionalFormatting sqref="K78:M80">
    <cfRule type="cellIs" dxfId="96" priority="101" operator="equal">
      <formula>0</formula>
    </cfRule>
  </conditionalFormatting>
  <conditionalFormatting sqref="N78:N80">
    <cfRule type="cellIs" dxfId="95" priority="79" operator="between">
      <formula>121</formula>
      <formula>129</formula>
    </cfRule>
    <cfRule type="cellIs" dxfId="94" priority="81" operator="equal">
      <formula>527</formula>
    </cfRule>
    <cfRule type="cellIs" dxfId="93" priority="82" operator="equal">
      <formula>5212</formula>
    </cfRule>
    <cfRule type="cellIs" dxfId="92" priority="83" operator="equal">
      <formula>526</formula>
    </cfRule>
    <cfRule type="cellIs" dxfId="91" priority="85" operator="equal">
      <formula>8210</formula>
    </cfRule>
    <cfRule type="cellIs" dxfId="90" priority="87" operator="equal">
      <formula>7210</formula>
    </cfRule>
    <cfRule type="cellIs" dxfId="89" priority="89" operator="equal">
      <formula>4910</formula>
    </cfRule>
    <cfRule type="cellIs" dxfId="88" priority="91" operator="equal">
      <formula>6210</formula>
    </cfRule>
    <cfRule type="cellIs" dxfId="87" priority="93" operator="equal">
      <formula>5410</formula>
    </cfRule>
    <cfRule type="cellIs" dxfId="86" priority="95" operator="equal">
      <formula>3210</formula>
    </cfRule>
    <cfRule type="cellIs" dxfId="85" priority="98" operator="equal">
      <formula>111</formula>
    </cfRule>
  </conditionalFormatting>
  <conditionalFormatting sqref="F78:F80">
    <cfRule type="cellIs" dxfId="84" priority="80" operator="equal">
      <formula>12</formula>
    </cfRule>
    <cfRule type="cellIs" dxfId="83" priority="84" operator="equal">
      <formula>52</formula>
    </cfRule>
    <cfRule type="cellIs" dxfId="82" priority="86" operator="equal">
      <formula>82</formula>
    </cfRule>
    <cfRule type="cellIs" dxfId="81" priority="88" operator="equal">
      <formula>72</formula>
    </cfRule>
    <cfRule type="cellIs" dxfId="80" priority="90" operator="equal">
      <formula>49</formula>
    </cfRule>
    <cfRule type="cellIs" dxfId="79" priority="92" operator="equal">
      <formula>62</formula>
    </cfRule>
    <cfRule type="cellIs" dxfId="78" priority="94" operator="equal">
      <formula>54</formula>
    </cfRule>
    <cfRule type="cellIs" dxfId="77" priority="96" operator="equal">
      <formula>32</formula>
    </cfRule>
    <cfRule type="cellIs" dxfId="76" priority="97" operator="equal">
      <formula>11</formula>
    </cfRule>
  </conditionalFormatting>
  <conditionalFormatting sqref="G160:G162">
    <cfRule type="cellIs" dxfId="75" priority="78" operator="between">
      <formula>3100</formula>
      <formula>5999</formula>
    </cfRule>
  </conditionalFormatting>
  <conditionalFormatting sqref="H160:H162">
    <cfRule type="cellIs" dxfId="74" priority="77" operator="equal">
      <formula>"x"</formula>
    </cfRule>
  </conditionalFormatting>
  <conditionalFormatting sqref="H160:H162">
    <cfRule type="cellIs" dxfId="73" priority="75" operator="equal">
      <formula>"x"</formula>
    </cfRule>
    <cfRule type="cellIs" dxfId="72" priority="76" operator="greaterThan">
      <formula>1753</formula>
    </cfRule>
  </conditionalFormatting>
  <conditionalFormatting sqref="K160:M162">
    <cfRule type="cellIs" dxfId="71" priority="74" operator="equal">
      <formula>0</formula>
    </cfRule>
  </conditionalFormatting>
  <conditionalFormatting sqref="N160:N162">
    <cfRule type="cellIs" dxfId="70" priority="52" operator="between">
      <formula>121</formula>
      <formula>129</formula>
    </cfRule>
    <cfRule type="cellIs" dxfId="69" priority="54" operator="equal">
      <formula>527</formula>
    </cfRule>
    <cfRule type="cellIs" dxfId="68" priority="55" operator="equal">
      <formula>5212</formula>
    </cfRule>
    <cfRule type="cellIs" dxfId="67" priority="56" operator="equal">
      <formula>526</formula>
    </cfRule>
    <cfRule type="cellIs" dxfId="66" priority="58" operator="equal">
      <formula>8210</formula>
    </cfRule>
    <cfRule type="cellIs" dxfId="65" priority="60" operator="equal">
      <formula>7210</formula>
    </cfRule>
    <cfRule type="cellIs" dxfId="64" priority="62" operator="equal">
      <formula>4910</formula>
    </cfRule>
    <cfRule type="cellIs" dxfId="63" priority="64" operator="equal">
      <formula>6210</formula>
    </cfRule>
    <cfRule type="cellIs" dxfId="62" priority="66" operator="equal">
      <formula>5410</formula>
    </cfRule>
    <cfRule type="cellIs" dxfId="61" priority="68" operator="equal">
      <formula>3210</formula>
    </cfRule>
    <cfRule type="cellIs" dxfId="60" priority="71" operator="equal">
      <formula>111</formula>
    </cfRule>
  </conditionalFormatting>
  <conditionalFormatting sqref="F160:F162">
    <cfRule type="cellIs" dxfId="59" priority="53" operator="equal">
      <formula>12</formula>
    </cfRule>
    <cfRule type="cellIs" dxfId="58" priority="57" operator="equal">
      <formula>52</formula>
    </cfRule>
    <cfRule type="cellIs" dxfId="57" priority="59" operator="equal">
      <formula>82</formula>
    </cfRule>
    <cfRule type="cellIs" dxfId="56" priority="61" operator="equal">
      <formula>72</formula>
    </cfRule>
    <cfRule type="cellIs" dxfId="55" priority="63" operator="equal">
      <formula>49</formula>
    </cfRule>
    <cfRule type="cellIs" dxfId="54" priority="65" operator="equal">
      <formula>62</formula>
    </cfRule>
    <cfRule type="cellIs" dxfId="53" priority="67" operator="equal">
      <formula>54</formula>
    </cfRule>
    <cfRule type="cellIs" dxfId="52" priority="69" operator="equal">
      <formula>32</formula>
    </cfRule>
    <cfRule type="cellIs" dxfId="51" priority="70" operator="equal">
      <formula>11</formula>
    </cfRule>
  </conditionalFormatting>
  <conditionalFormatting sqref="G1177">
    <cfRule type="cellIs" dxfId="50" priority="51" operator="between">
      <formula>3100</formula>
      <formula>5999</formula>
    </cfRule>
  </conditionalFormatting>
  <conditionalFormatting sqref="H1177">
    <cfRule type="cellIs" dxfId="49" priority="50" operator="equal">
      <formula>"x"</formula>
    </cfRule>
  </conditionalFormatting>
  <conditionalFormatting sqref="G1178">
    <cfRule type="cellIs" dxfId="48" priority="49" operator="between">
      <formula>3100</formula>
      <formula>5999</formula>
    </cfRule>
  </conditionalFormatting>
  <conditionalFormatting sqref="H1178">
    <cfRule type="cellIs" dxfId="47" priority="48" operator="equal">
      <formula>"x"</formula>
    </cfRule>
  </conditionalFormatting>
  <conditionalFormatting sqref="H1177:H1178">
    <cfRule type="cellIs" dxfId="46" priority="46" operator="equal">
      <formula>"x"</formula>
    </cfRule>
    <cfRule type="cellIs" dxfId="45" priority="47" operator="greaterThan">
      <formula>1753</formula>
    </cfRule>
  </conditionalFormatting>
  <conditionalFormatting sqref="K1177:M1177">
    <cfRule type="cellIs" dxfId="44" priority="45" operator="equal">
      <formula>0</formula>
    </cfRule>
  </conditionalFormatting>
  <conditionalFormatting sqref="K1178:M1178">
    <cfRule type="cellIs" dxfId="43" priority="44" operator="equal">
      <formula>0</formula>
    </cfRule>
  </conditionalFormatting>
  <conditionalFormatting sqref="N1177:N1178">
    <cfRule type="cellIs" dxfId="42" priority="24" operator="between">
      <formula>121</formula>
      <formula>129</formula>
    </cfRule>
    <cfRule type="cellIs" dxfId="41" priority="26" operator="equal">
      <formula>527</formula>
    </cfRule>
    <cfRule type="cellIs" dxfId="40" priority="27" operator="equal">
      <formula>5212</formula>
    </cfRule>
    <cfRule type="cellIs" dxfId="39" priority="28" operator="equal">
      <formula>526</formula>
    </cfRule>
    <cfRule type="cellIs" dxfId="38" priority="30" operator="equal">
      <formula>8210</formula>
    </cfRule>
    <cfRule type="cellIs" dxfId="37" priority="32" operator="equal">
      <formula>7210</formula>
    </cfRule>
    <cfRule type="cellIs" dxfId="36" priority="34" operator="equal">
      <formula>4910</formula>
    </cfRule>
    <cfRule type="cellIs" dxfId="35" priority="36" operator="equal">
      <formula>6210</formula>
    </cfRule>
    <cfRule type="cellIs" dxfId="34" priority="38" operator="equal">
      <formula>5410</formula>
    </cfRule>
    <cfRule type="cellIs" dxfId="33" priority="40" operator="equal">
      <formula>3210</formula>
    </cfRule>
    <cfRule type="cellIs" dxfId="32" priority="43" operator="equal">
      <formula>111</formula>
    </cfRule>
  </conditionalFormatting>
  <conditionalFormatting sqref="F1177:F1178">
    <cfRule type="cellIs" dxfId="31" priority="25" operator="equal">
      <formula>12</formula>
    </cfRule>
    <cfRule type="cellIs" dxfId="30" priority="29" operator="equal">
      <formula>52</formula>
    </cfRule>
    <cfRule type="cellIs" dxfId="29" priority="31" operator="equal">
      <formula>82</formula>
    </cfRule>
    <cfRule type="cellIs" dxfId="28" priority="33" operator="equal">
      <formula>72</formula>
    </cfRule>
    <cfRule type="cellIs" dxfId="27" priority="35" operator="equal">
      <formula>49</formula>
    </cfRule>
    <cfRule type="cellIs" dxfId="26" priority="37" operator="equal">
      <formula>62</formula>
    </cfRule>
    <cfRule type="cellIs" dxfId="25" priority="39" operator="equal">
      <formula>54</formula>
    </cfRule>
    <cfRule type="cellIs" dxfId="24" priority="41" operator="equal">
      <formula>32</formula>
    </cfRule>
    <cfRule type="cellIs" dxfId="23" priority="42" operator="equal">
      <formula>11</formula>
    </cfRule>
  </conditionalFormatting>
  <conditionalFormatting sqref="K120:M120">
    <cfRule type="cellIs" dxfId="22" priority="23" operator="equal">
      <formula>0</formula>
    </cfRule>
  </conditionalFormatting>
  <conditionalFormatting sqref="K128:M130">
    <cfRule type="cellIs" dxfId="21" priority="22" operator="equal">
      <formula>0</formula>
    </cfRule>
  </conditionalFormatting>
  <conditionalFormatting sqref="K132:M136">
    <cfRule type="cellIs" dxfId="20" priority="21" operator="equal">
      <formula>0</formula>
    </cfRule>
  </conditionalFormatting>
  <conditionalFormatting sqref="K138:M146">
    <cfRule type="cellIs" dxfId="19" priority="20" operator="equal">
      <formula>0</formula>
    </cfRule>
  </conditionalFormatting>
  <conditionalFormatting sqref="K150:K154 L151:M154">
    <cfRule type="cellIs" dxfId="18" priority="19" operator="equal">
      <formula>0</formula>
    </cfRule>
  </conditionalFormatting>
  <conditionalFormatting sqref="L150">
    <cfRule type="cellIs" dxfId="17" priority="18" operator="equal">
      <formula>0</formula>
    </cfRule>
  </conditionalFormatting>
  <conditionalFormatting sqref="M150">
    <cfRule type="cellIs" dxfId="16" priority="17" operator="equal">
      <formula>0</formula>
    </cfRule>
  </conditionalFormatting>
  <conditionalFormatting sqref="K169:M169">
    <cfRule type="cellIs" dxfId="15" priority="16" operator="equal">
      <formula>0</formula>
    </cfRule>
  </conditionalFormatting>
  <conditionalFormatting sqref="K173:M173">
    <cfRule type="cellIs" dxfId="14" priority="15" operator="equal">
      <formula>0</formula>
    </cfRule>
  </conditionalFormatting>
  <conditionalFormatting sqref="K175:M178">
    <cfRule type="cellIs" dxfId="13" priority="14" operator="equal">
      <formula>0</formula>
    </cfRule>
  </conditionalFormatting>
  <conditionalFormatting sqref="K1127">
    <cfRule type="cellIs" dxfId="12" priority="13" operator="equal">
      <formula>0</formula>
    </cfRule>
  </conditionalFormatting>
  <conditionalFormatting sqref="L1127">
    <cfRule type="cellIs" dxfId="11" priority="12" operator="equal">
      <formula>0</formula>
    </cfRule>
  </conditionalFormatting>
  <conditionalFormatting sqref="M1127">
    <cfRule type="cellIs" dxfId="10" priority="11" operator="equal">
      <formula>0</formula>
    </cfRule>
  </conditionalFormatting>
  <conditionalFormatting sqref="K1060">
    <cfRule type="cellIs" dxfId="9" priority="10" operator="equal">
      <formula>0</formula>
    </cfRule>
  </conditionalFormatting>
  <conditionalFormatting sqref="L1060">
    <cfRule type="cellIs" dxfId="8" priority="9" operator="equal">
      <formula>0</formula>
    </cfRule>
  </conditionalFormatting>
  <conditionalFormatting sqref="M1060">
    <cfRule type="cellIs" dxfId="7" priority="8" operator="equal">
      <formula>0</formula>
    </cfRule>
  </conditionalFormatting>
  <conditionalFormatting sqref="K1007:M1007">
    <cfRule type="cellIs" dxfId="6" priority="7" operator="equal">
      <formula>0</formula>
    </cfRule>
  </conditionalFormatting>
  <conditionalFormatting sqref="K1009:M1009">
    <cfRule type="cellIs" dxfId="5" priority="6" operator="equal">
      <formula>0</formula>
    </cfRule>
  </conditionalFormatting>
  <conditionalFormatting sqref="K1012:M1012">
    <cfRule type="cellIs" dxfId="4" priority="5" operator="equal">
      <formula>0</formula>
    </cfRule>
  </conditionalFormatting>
  <conditionalFormatting sqref="K1016:M1016">
    <cfRule type="cellIs" dxfId="3" priority="4" operator="equal">
      <formula>0</formula>
    </cfRule>
  </conditionalFormatting>
  <conditionalFormatting sqref="K1021:M1021">
    <cfRule type="cellIs" dxfId="2" priority="3" operator="equal">
      <formula>0</formula>
    </cfRule>
  </conditionalFormatting>
  <conditionalFormatting sqref="K949:M949">
    <cfRule type="cellIs" dxfId="1" priority="2" operator="equal">
      <formula>0</formula>
    </cfRule>
  </conditionalFormatting>
  <conditionalFormatting sqref="K950:M952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2020-10-22T06:56:37Z</cp:lastPrinted>
  <dcterms:created xsi:type="dcterms:W3CDTF">2020-10-13T07:17:24Z</dcterms:created>
  <dcterms:modified xsi:type="dcterms:W3CDTF">2020-10-22T07:03:45Z</dcterms:modified>
</cp:coreProperties>
</file>